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tessa\Documents\Tessa\Website\Nieuwe documenten 31-07\"/>
    </mc:Choice>
  </mc:AlternateContent>
  <xr:revisionPtr revIDLastSave="0" documentId="8_{66732D7F-CB16-4383-A83E-C395DE8964F9}" xr6:coauthVersionLast="41" xr6:coauthVersionMax="41" xr10:uidLastSave="{00000000-0000-0000-0000-000000000000}"/>
  <bookViews>
    <workbookView xWindow="-120" yWindow="-120" windowWidth="29040" windowHeight="15840" xr2:uid="{00000000-000D-0000-FFFF-FFFF00000000}"/>
  </bookViews>
  <sheets>
    <sheet name="Blad1" sheetId="1" r:id="rId1"/>
    <sheet name="Blad2" sheetId="2" r:id="rId2"/>
  </sheets>
  <definedNames>
    <definedName name="_xlnm._FilterDatabase" localSheetId="0" hidden="1">Blad1!$A$4:$BJZ$385</definedName>
    <definedName name="_xlnm.Print_Area" localSheetId="0">Blad1!$A$1:$J$343</definedName>
  </definedNames>
  <calcPr calcId="181029"/>
  <fileRecoveryPr autoRecover="0"/>
</workbook>
</file>

<file path=xl/calcChain.xml><?xml version="1.0" encoding="utf-8"?>
<calcChain xmlns="http://schemas.openxmlformats.org/spreadsheetml/2006/main">
  <c r="K2" i="2" l="1"/>
</calcChain>
</file>

<file path=xl/sharedStrings.xml><?xml version="1.0" encoding="utf-8"?>
<sst xmlns="http://schemas.openxmlformats.org/spreadsheetml/2006/main" count="1756" uniqueCount="588">
  <si>
    <t>Timing</t>
  </si>
  <si>
    <t>Organiseren van een competitiestructuur die zo consistent en inclusief mogelijk is op elk niveau tegen 2020</t>
  </si>
  <si>
    <t>In het tweede gedeelte van seizoen 2016-2017 en het begin van seizoen 2017-2018 worden verschillende competitiesystemen vergeleken met de huidige competities, zowel voor heren, dames, jongens als meisjes</t>
  </si>
  <si>
    <t>Er wordt onderzoek gedaan naar de huidige competitiesystemen</t>
  </si>
  <si>
    <t>Er wordt onderzoek gedaan naar competitiesystemen in andere sporten</t>
  </si>
  <si>
    <t>Er wordt overleg gepleegd met de competitieleiders van de Regio’s, betrokkenen op Belgisch niveau en collega’s in de omringende landen om ook hun ideeën mee op te nemen in de analyse</t>
  </si>
  <si>
    <t>Er wordt een enquête opgemaakt om spelers, trainers en bestuursleden te bevragen</t>
  </si>
  <si>
    <t>Tegen einde seizoen 2017-2018 zal er een voorstel worden gedaan aan de RvB van Handbal Vlaanderen en de KBHB, betreffende het verloop van de verschillende competities, zowel voor heren, dames, jongens als meisjes</t>
  </si>
  <si>
    <t>De analyse documenten worden voorgesteld door de cel competitie aan de RvB van Handbal Vlaanderen en het PUC de KBHB</t>
  </si>
  <si>
    <t>Voor elke competitie zullen eventuele wijzigingen in systemen worden voorgesteld aan de bevoegde cellen en de RvB. Deze wijzigingen worden gestaafd met voor- en nadelen, uitgewerkt in simulaties</t>
  </si>
  <si>
    <t>Na de eventuele beslissing van de bevoegde instanties, worden de wijzigingen geïmplementeerd in de reglementen</t>
  </si>
  <si>
    <t>In seizoen 2020-2021 zullen de nieuwe systemen worden geanalyseerd.</t>
  </si>
  <si>
    <t>Er zal een marktonderzoek gedaan worden bij de betrokken partijen van de competities waar er wijzigingen werden doorgevoerd</t>
  </si>
  <si>
    <t>SD01</t>
  </si>
  <si>
    <t>OD01</t>
  </si>
  <si>
    <t>A01</t>
  </si>
  <si>
    <t>A02</t>
  </si>
  <si>
    <t>A03</t>
  </si>
  <si>
    <t>A04</t>
  </si>
  <si>
    <t>OD02</t>
  </si>
  <si>
    <t>OD03</t>
  </si>
  <si>
    <t>OD04</t>
  </si>
  <si>
    <t>SD02</t>
  </si>
  <si>
    <t>Tegen het einde van de beleidsperiode blijft het scheidsrechterlijk kader op voldoende getalsterkte en niveau om alle wedstrijden in Vlaanderen van bekwame scheidsrechters te voorzien, met bijzondere aandacht voor de vrouwelijke scheidsrechters</t>
  </si>
  <si>
    <t>Het aantal scheidsrechters per niveau blijft proportioneel aan het aantal ploegen in competitie</t>
  </si>
  <si>
    <t>Inzetten op de opleiding van jeugdscheidsrechters: minstens 1 cursus jeugdscheidsrechter per jaar per provincie. Bij overbezetting, organisatie van extra cursus</t>
  </si>
  <si>
    <t>Er zal een campagne opgezet worden om de doorstroming van jeugdscheidsrechters te bevorderen en nieuwe scheidrechters aan te trekken, met extra aandacht voor vrouwelijke scheidsrechters</t>
  </si>
  <si>
    <t>Het scheidsrechtercomité wordt nauw betrokken bij de strategie met betrekking tot de begeleiding van de jeugdscheidsrechters op clubniveau binnen het jeugdsportfonds</t>
  </si>
  <si>
    <t>A05</t>
  </si>
  <si>
    <t>A06</t>
  </si>
  <si>
    <t>Scheidsrechters worden fysiek begeleid, om hen te laten voldoen aan de fysieke testen</t>
  </si>
  <si>
    <t>Scheidsrechters worden jaarlijks bijgeschoold, zodat ze voldoen aan de theoretische testen</t>
  </si>
  <si>
    <t>Via een verbeterde communicatie, zal het scheidsrechtergebeuren meer worden opgenomen in de algemene werking van Handbal Vlaanderen</t>
  </si>
  <si>
    <t>SD03</t>
  </si>
  <si>
    <t>Recreatief handbal zal worden ingezet om een geografische spreiding, ledenwerving, ledenbinding te bekomen</t>
  </si>
  <si>
    <t>Tegen 2018 wordt de volledige handbalgemeenschap geanalyseerd op vlak van economische, ruimtelijke en persoonlijke kansen</t>
  </si>
  <si>
    <t>Oud-handballers opsporen</t>
  </si>
  <si>
    <t>Screening van streken naar mogelijkheden (sporthallen, economisch potentieel…)</t>
  </si>
  <si>
    <t>Tegen 2019 worden verschillende strategieën geanalyseerd om handbal verder uit te rollen</t>
  </si>
  <si>
    <t>Marktonderzoek bij andere sportfederaties</t>
  </si>
  <si>
    <t>Analyse van wetenschappelijk onderzoek betreffende het Vlaamse sportlandschap</t>
  </si>
  <si>
    <t>Tegen 2018 wordt de ledenaansluiting gesegmenteerd</t>
  </si>
  <si>
    <t>Onderhandeling met Ethias betreffende de gesegmenteerde aansluiting</t>
  </si>
  <si>
    <t>Onderzoek naar recreatief handballende leden</t>
  </si>
  <si>
    <t>Uitschrijven van reglementering van gesegmenteerde aansluiting</t>
  </si>
  <si>
    <t>Aanmaak documenten gesegmenteerde aansluiting (lidkaarten?, competitielicentie?...)</t>
  </si>
  <si>
    <t>Handbal Vlaanderen realiseert een netto ledengroei van 5% per jaar gedurende de beleidsperiode</t>
  </si>
  <si>
    <t>Eigen evenement voor nog niet aangesloten kinderen</t>
  </si>
  <si>
    <t>Contact met personen die variaties op handbal aanbieden</t>
  </si>
  <si>
    <t>SD04</t>
  </si>
  <si>
    <t>SD05</t>
  </si>
  <si>
    <t>SD06</t>
  </si>
  <si>
    <t>OD05</t>
  </si>
  <si>
    <t>OD06</t>
  </si>
  <si>
    <t>De procentuele drop-out daalt met 2.5% per jaar gedurende de beleidsperiode</t>
  </si>
  <si>
    <t>Een volledige meisjescompetitie van M14 tot M19 op regioniveau tegen 2020</t>
  </si>
  <si>
    <t>Handbal bekend maken bij alle potentiële leden en investeerders</t>
  </si>
  <si>
    <t>Handbal Vlaanderen faciliteert en zorgt voor een meerwaarde voor het aansluiten van doelgroepen tegen 2019: multimovers, U6 tot U10, fithandballer, recreatieve handballers, G-handballers,…</t>
  </si>
  <si>
    <t>Elke doelgroep heeft zijn eigen lesmap</t>
  </si>
  <si>
    <t>Lesmappen blijven up to date</t>
  </si>
  <si>
    <t>Gadgets</t>
  </si>
  <si>
    <t>Samenwerking met externe partners met meer kennis van de doelgroep</t>
  </si>
  <si>
    <t>Alle promotie-events die door Handbal Vlaanderen zelf worden georganiseerd worden tegen 2020 gedragen door private partners</t>
  </si>
  <si>
    <t>Handbal Vlaanderen promoot handbal i.s.m. externe partners op evenementen gedurende minimum 20 dagen per jaar</t>
  </si>
  <si>
    <t>Sportsterrendagen</t>
  </si>
  <si>
    <t>Zomertoer</t>
  </si>
  <si>
    <t>Andere evenementen</t>
  </si>
  <si>
    <t>Handbal Vlaanderen promoot indirect handbal door jaarlijks contactmomenten en bijscholingen voor leerkrachten en student-leerkrachten (opleidingen aan hogescholen en universiteiten) te organiseren</t>
  </si>
  <si>
    <t>1 opleidingsmoment voor alle LO-leerkrachten in een bepaalde regio, eventueel gekoppeld met andere minder bekende balsporten (korfbal, rugby…)</t>
  </si>
  <si>
    <t>Een jaarlijkse opleiding in de specifieke leerkrachten opleiding LO</t>
  </si>
  <si>
    <t>Aanwezig op de grote bijscholingsmomenten van de SLO-LO</t>
  </si>
  <si>
    <t>Handbal Vlaanderen verhoogt het niveau van opgeleide trainers door in te zetten op de herwerking van trainersopleidingen en bijscholingen</t>
  </si>
  <si>
    <t>Tegen het einde van de beleidsperiode is er een volledige aanpassing van de cursussen aan de Europese competentiestructuren en de Rinck Convention (EHF)</t>
  </si>
  <si>
    <t>In 2017 wordt de trainer B herwerkt</t>
  </si>
  <si>
    <t>In 2018 wordt de visietekst trainer A afgewerkt</t>
  </si>
  <si>
    <t>In 2019 wordt de cursustekst trainer A herwerkt</t>
  </si>
  <si>
    <t>Het schema waarop de cursussen worden gegeven, wordt gedurende de beleidsperiode gevolgd</t>
  </si>
  <si>
    <t>Aspirant-initiator: minimum 1/regio/jaar = 3/jaar</t>
  </si>
  <si>
    <t>Initiator: 2/jaar</t>
  </si>
  <si>
    <t>Instructeur B: 1/2jaar</t>
  </si>
  <si>
    <t>Trainer B: 1/3 jaar</t>
  </si>
  <si>
    <t>Trainer A: 1/8 jaar</t>
  </si>
  <si>
    <t>Gedurende de beleidsperiode wordt er een bijscholingsplanning gevolgd, waarbij jaarlijks elk trainersniveau aan bod kwam</t>
  </si>
  <si>
    <t>Handbal Vlaanderen verhoogt het niveau van bestuurders, vrijwilligers en andere betrokkenen bij de organisatie van handbal in Vlaanderen</t>
  </si>
  <si>
    <t>Onderzoek naar welke bijscholingen nuttig zijn voor de administratieve vrijwilligers</t>
  </si>
  <si>
    <t>Organisatie van 2 bijscholingen</t>
  </si>
  <si>
    <t>Cursusinhoud van het dynamo-project wordt verspreid via communicatiekanalen van Handbal Vlaanderen</t>
  </si>
  <si>
    <t>SD07</t>
  </si>
  <si>
    <t>Tijdens de beleidsperiode wordt de clubbegeleiding en ondersteuning op maat uitgewerkt en toegepast, zowel technologisch als op het veld</t>
  </si>
  <si>
    <t>De tool clubbegeleiding wordt verder ontwikkeld door Handbal Vlaanderen</t>
  </si>
  <si>
    <t>Handbal Vlaanderen ontwikkelt tools om de clubs promotioneel te ondersteunen</t>
  </si>
  <si>
    <t>Handbal Vlaanderen ontwikkelt tools om de clubs sporttechnisch te ondersteunen</t>
  </si>
  <si>
    <t>Handbal Vlaanderen ontwikkelt tools om de clubs administratief te ondersteunen</t>
  </si>
  <si>
    <t>De clubbezoeken worden gecoördineerd door Handbal Vlaanderen en uitgevoerd door Handbal Vlaanderen ism. de regionale comités</t>
  </si>
  <si>
    <t>Jaarlijkse samenkomst met de regioverantwoordelijken</t>
  </si>
  <si>
    <t>Evaluatie van de clubbezoeken</t>
  </si>
  <si>
    <t>Uitwerking van een kwaliteitslabel voor clubs</t>
  </si>
  <si>
    <t>Er gebeurt een onderzoek naar kwaliteitslabels bij andere federaties</t>
  </si>
  <si>
    <t>Er wordt opgelijst op welke punten men de kwaliteit van de clubs wil toetsen</t>
  </si>
  <si>
    <t>Het kwaliteitslabel wordt uitgewerkt binnen de nieuwe database</t>
  </si>
  <si>
    <t>Het kwaliteitslabel wordt jaarlijks geëvalueerd</t>
  </si>
  <si>
    <t>SD08</t>
  </si>
  <si>
    <t>De marketing van Handbal Vlaanderen zal worden uitgewerkt naar de belangrijkste strategische doelstellingen van Handbal Vlaanderen, zodat handbal een product op zich wordt. De communicatiemiddelen zullen hiervoor mee in één lijn worden uitgewerkt</t>
  </si>
  <si>
    <t>Tegen 2017 zullen alle trajecten van de handbalprojecten worden gedefinieerd, met als doel er een verhaal van te maken dat deel uitmaakt van een groter geheel en dit zowel op vlak van marketing als op vlak van communicatie</t>
  </si>
  <si>
    <t>Definiëring van de trajecten van de jeugdselecties</t>
  </si>
  <si>
    <t>Definiëring van de trajecten van de nationale ploegen (dames en heren)</t>
  </si>
  <si>
    <t>Definiëring van het traject van de Kidsdays</t>
  </si>
  <si>
    <t>Definiëring van het traject van de damesdag</t>
  </si>
  <si>
    <t>Opmaak van een standaard traject voor nieuwe projecten en evenementen...</t>
  </si>
  <si>
    <t>Grafische eenmaking van alle communicatie</t>
  </si>
  <si>
    <t>Analyse van de verschillende communicatieorganen</t>
  </si>
  <si>
    <t>Plannen van de communicatie betreffende alle evenementen en gebeurtenissen</t>
  </si>
  <si>
    <t>Mogelijke bedrijven en partners worden gelokaliseerd en gecontacteerd</t>
  </si>
  <si>
    <t>Pakketten op maat van de partner worden uitgewerkt en voorgesteld</t>
  </si>
  <si>
    <t>Gedurende de volledige beleidsperiode professionaliseert Handbal Vlaanderen het marketing apparaat, stap voor stap, met als doel om tegen het einde van de beleidsperiode 30% van de middelen te genereren via externe partners</t>
  </si>
  <si>
    <t>Analyse van de huidige marketing processen</t>
  </si>
  <si>
    <t>Return on investment wordt uitgewerkt voor elk project</t>
  </si>
  <si>
    <t>Klantenrelatiebeheer (CRM) wordt opgevolgd via een toepasselijk programma</t>
  </si>
  <si>
    <t>Stagiairs worden ingeschakeld waar mogelijk</t>
  </si>
  <si>
    <t>SD09</t>
  </si>
  <si>
    <t>Algemene vereenvoudiging en op punt stelling van de juridische, bestuurlijke en digitale aspecten binnen Handbal Vlaanderen</t>
  </si>
  <si>
    <t>Competitie</t>
  </si>
  <si>
    <t>Werving en inschrijving leden</t>
  </si>
  <si>
    <t>Scheidsrechters aanduiding</t>
  </si>
  <si>
    <t>JSF</t>
  </si>
  <si>
    <t>Handbal Vlaanderen</t>
  </si>
  <si>
    <t>Nog uit te voeren</t>
  </si>
  <si>
    <t>Jaarlijks worden minimum 15 bijscholingen initiator-niveau (inclusief interne clubbijscholingen) georganiseerd</t>
  </si>
  <si>
    <t>Jaarlijks wordt minimum 1 bijscholing trainer A niveau georganiseerd</t>
  </si>
  <si>
    <t>Jaarlijks worden minimum 2 bijscholingen trainer B niveau georganiseerd</t>
  </si>
  <si>
    <t>Toepassen van automatische mailingsprogramma's</t>
  </si>
  <si>
    <t>Digitaliseren van de boekhouding</t>
  </si>
  <si>
    <t>Vereenvoudigen/automatiseren van processen</t>
  </si>
  <si>
    <t>SD10</t>
  </si>
  <si>
    <t>SD11</t>
  </si>
  <si>
    <t>SD12</t>
  </si>
  <si>
    <t>SD13</t>
  </si>
  <si>
    <t>SD14</t>
  </si>
  <si>
    <t>DM01</t>
  </si>
  <si>
    <t>IT01</t>
  </si>
  <si>
    <t>LONEN</t>
  </si>
  <si>
    <t>IT02</t>
  </si>
  <si>
    <t>VERZEKERINGEN</t>
  </si>
  <si>
    <t>Arbeidsongevallen</t>
  </si>
  <si>
    <t>VERPLAATSINGEN</t>
  </si>
  <si>
    <t>Woon-werk verplaatsingen</t>
  </si>
  <si>
    <t>Dienstverplaatsingen</t>
  </si>
  <si>
    <t>DM02</t>
  </si>
  <si>
    <t>Domein Huisvesting</t>
  </si>
  <si>
    <t>IT03</t>
  </si>
  <si>
    <t>KANTOORRUIMTE</t>
  </si>
  <si>
    <t>Huur Kantoorruimte</t>
  </si>
  <si>
    <t>Brandverzekering</t>
  </si>
  <si>
    <t>DM03</t>
  </si>
  <si>
    <t>Domein lidgelden, schenkingen en subsidies</t>
  </si>
  <si>
    <t>LIDGELDEN</t>
  </si>
  <si>
    <t>IT04</t>
  </si>
  <si>
    <t>SUBSIDIES</t>
  </si>
  <si>
    <t>Decreet Sport Vlaanderen: Algemeen</t>
  </si>
  <si>
    <t>Decreet Sport Vlaanderen: JSF</t>
  </si>
  <si>
    <t>Decreet Sport Vlaanderen: Sportkampen</t>
  </si>
  <si>
    <t>Decreet Sport Vlaanderen: Topsportevenementen</t>
  </si>
  <si>
    <t>A07</t>
  </si>
  <si>
    <t>A08</t>
  </si>
  <si>
    <t>Status uitvoering actie/doelstelling huidig werkingsjaar</t>
  </si>
  <si>
    <t>SD</t>
  </si>
  <si>
    <t>OD</t>
  </si>
  <si>
    <t>Actie</t>
  </si>
  <si>
    <t>Omschrijving</t>
  </si>
  <si>
    <t>Mini ladiesproject verder uitbouwen en promoten om clubs aan te zetten om vanaf M10 leeftijd aparte meisjesploegen te maken om zo aan een ploeg te bouwen voor de toekomst</t>
  </si>
  <si>
    <t>Stimuleren van clubs om na promotie-acties specifieke aandacht te besteden aan nieuwe speelsters door middel van aparte trainer en meisjesploegjes, en dit via clubbezoeken en infosessies JeugdSportFonds</t>
  </si>
  <si>
    <t>Via het JeugdSportFonds: aandacht op ledenwerving, meisjes en de meisjescompetitie vestigen en clubs die in meisjeswerking investeren, belonen</t>
  </si>
  <si>
    <t>Project uitwerken om speelsters op studentenleeftijd in het handbal te behouden</t>
  </si>
  <si>
    <t>Te vroege doorstroming naar de senioren afremmen</t>
  </si>
  <si>
    <t>VHV M14 promotietornooitjes blijvend in de picture zetten om zo de clubs te motiveren en te ondersteunen bij het oprichten van een M14-ploeg als basis voor verdere doorstroming</t>
  </si>
  <si>
    <t>Handbal Vlaanderen organiseert gedurende de beleidsperiode jaarlijks sportkampen handbal, gericht op de initiatie van niet-clubspelers en vervolmaking van clubspelers van de Vlaamse clubs</t>
  </si>
  <si>
    <t>Promotie van de handbalkampen</t>
  </si>
  <si>
    <t>SPONSORING</t>
  </si>
  <si>
    <t>Groepsverzekering</t>
  </si>
  <si>
    <t>Analyse van de huidige reglementen</t>
  </si>
  <si>
    <t>Voorleggen voorstel vernieuwing reglementen aan RVB</t>
  </si>
  <si>
    <t>Tegen seizoen 2018-2019 zullen de reglementen van Handbal Vlaanderen worden vereenvoudigd waar mogelijk</t>
  </si>
  <si>
    <t>Tegen seizoen 2017-2018 worden statuten, publicaties en procedures betreffende besturende organen geanalyseerd en herwerkt indien nodig</t>
  </si>
  <si>
    <t>Pijnpunten in de statuten en de bestuurlijke procedures worden bloot gelegd en voorgelegd aan de RVB</t>
  </si>
  <si>
    <t>Aanpassingen worden gemaakt waar nodig</t>
  </si>
  <si>
    <t>/</t>
  </si>
  <si>
    <t>Tegen einde seizoen 2018-2019 zullen de wijzigingen betreffende de hervormingen van de competities worden opgenomen in de reglementen van Handbal Vlaanderen. Deze zullen dan in voegen treden in seizoen 2020-2021</t>
  </si>
  <si>
    <t>nvt</t>
  </si>
  <si>
    <t>Handbal op school: nieuwe initiaties volgens een stramien dat uit analyse naar voor komt</t>
  </si>
  <si>
    <t>Analyse van de methode om handbal via schoolinitiaties te promoten</t>
  </si>
  <si>
    <t>Drop-out meetbaar maken via de database</t>
  </si>
  <si>
    <t>Analyse van de resultaten van de online poll 'reden van ontslag'</t>
  </si>
  <si>
    <t xml:space="preserve">Afscheidsmail voor ontslagen leden opgedeeld leeftijdscategorie automatiseren </t>
  </si>
  <si>
    <t>Stagiairs worden ingezet waar mogelijk</t>
  </si>
  <si>
    <t>Contacteren van mogelijke partners voor evenementen (kidsday, damesdag,…)</t>
  </si>
  <si>
    <t>Contacteren van mogelijke partners voor projecten (JSF)</t>
  </si>
  <si>
    <t>Analyse van de economische mogelijkheden + opvolging lopende contracten</t>
  </si>
  <si>
    <t>Ontwerpen info-affiches</t>
  </si>
  <si>
    <t>Ondersteunen van clubs die instappen in het project</t>
  </si>
  <si>
    <t>Opleiden en bijscholen van leerkrachten</t>
  </si>
  <si>
    <t>Investeerders zoeken om het project mee te ondersteunen</t>
  </si>
  <si>
    <t>Tegen eind 2018 wordt het project volledig zelfstandig verder gezet, met hulp van projectondersteuners</t>
  </si>
  <si>
    <t>Zee van sporten</t>
  </si>
  <si>
    <t>Handbal Vlaanderen promoot jaarlijks handbal door samenwerking met SVS en clubs</t>
  </si>
  <si>
    <t>Uitlenen en verkoop van handbalmateriaal (mini-doeltjes, streetdoeltjes, streethandballen, opblaasstructuur)</t>
  </si>
  <si>
    <t>Bestuurdersverzekering</t>
  </si>
  <si>
    <t>Gas, water en elektriciteit</t>
  </si>
  <si>
    <t>Onderhoud</t>
  </si>
  <si>
    <t>Huur voertuigen</t>
  </si>
  <si>
    <t>Huur vergader- en leslokalen</t>
  </si>
  <si>
    <t>Aankoop bureelbenodigdheden</t>
  </si>
  <si>
    <t>Verbruikskosten communicatie</t>
  </si>
  <si>
    <t>Brandstof voertuigen</t>
  </si>
  <si>
    <t>A09</t>
  </si>
  <si>
    <t>A10</t>
  </si>
  <si>
    <t>A11</t>
  </si>
  <si>
    <t>A12</t>
  </si>
  <si>
    <t>Huur technologisch materiaal (printer)</t>
  </si>
  <si>
    <t>Boekhouding</t>
  </si>
  <si>
    <t>Aankoop technologisch materiaal</t>
  </si>
  <si>
    <t>Dienstverlening adm. Medewerkers</t>
  </si>
  <si>
    <t>Belastingsvrije vergoedingen (vrijwilligers)</t>
  </si>
  <si>
    <t>Lidgeld Vlaamse sportfederatie</t>
  </si>
  <si>
    <t>Bijdrage nationale koepel</t>
  </si>
  <si>
    <t>CLB externe preventie</t>
  </si>
  <si>
    <t>Representatiekosten</t>
  </si>
  <si>
    <t>Representatiekosten vergaderingen</t>
  </si>
  <si>
    <t>Kosten sociaal secretariaat</t>
  </si>
  <si>
    <t>Brutoloon vast kader</t>
  </si>
  <si>
    <t>RSZ werkgever vast kader</t>
  </si>
  <si>
    <t>FO: Topsport: Handbal Vlaanderen (KBHB) wil in 2022 als co-organisator (naast Frankrijk en Spanje) fungeren voor het Europese Kampioenschap Handbal bij de mannen: organisatie van 1 poule in België en deelname van de nationale ploeg aan het EK.</t>
  </si>
  <si>
    <t>Handbal Vlaanderen (KBHB) wil alle mogelijke samenwerkingsopties nagaan om tot een locatie voor de pouleorganisatie te komen</t>
  </si>
  <si>
    <t>Draaiboek voor deze organisatie opstellen en indienen bij de EHF/IHF ter bespreking met mogelijke partners</t>
  </si>
  <si>
    <t>Begroting opstellen voor deze het opnemen van deze co-organisatie</t>
  </si>
  <si>
    <t>Opmaken van een longlist en shortlist van mogelijke samenwerkingspartners</t>
  </si>
  <si>
    <t>Duidelijke communicatie naar Sport Vlaanderen behouden en opvolgen: stappenplan voor mogelijke subsidiëring van het evenement in overleg opstellen</t>
  </si>
  <si>
    <t>SD15</t>
  </si>
  <si>
    <t>FO: Topsport: Uitbouwen van een sportief sterke nationale selectie om zelf deel te nemen aan de EK’s 2020 - 2022. Het creëren van een zo groot mogelijke vijver met spelers/speelsters (mannen en vrouwen) die willen investeren – zowel op als naast het terrein – in hun sportieve carrière als handballer/handbalster. Zij moeten een hoge trainingsbereidheid tonen (uren, inzet, etc) en willen doorstromen naar een leven als (semi-)profspeler/speelster. Deze vijver gaat gepaard met het stap-voor-stap professionaliseren van de clubs. Dit om het algemene niveau van het Belgische handbal omhoog te stuwen.</t>
  </si>
  <si>
    <t>Uitvoeren van een competitiehervorming op nationaal niveau, waarbij er een licentiesysteem voor deelname wordt ingevoerd</t>
  </si>
  <si>
    <t>Uitwerken van een licentiesysteem voor de nationale reeksen bij zowel dames als heren</t>
  </si>
  <si>
    <t>Communicatie van de hervorming 2-3 jaar op voorhand naar clubs toe</t>
  </si>
  <si>
    <t>Licentiesysteem stapsgewijs invoeren zodoende dat clubs mee kunnen groeien met het systeem</t>
  </si>
  <si>
    <t>Speelkalenders volledig afstemmen op benodigdheden/voorbereidingen nationale selecties</t>
  </si>
  <si>
    <t>Doorstroming spelers naar profcompetities</t>
  </si>
  <si>
    <t>Het uitbouwen van de BENE-League als autonome competitie</t>
  </si>
  <si>
    <t>Samenwerkingsovereenkomst met NHV herbekijken om autonome competitie mogelijk te maken en in te passen</t>
  </si>
  <si>
    <t>Uitwerken van een stijgers-dalers principe in de BENE-League competitie</t>
  </si>
  <si>
    <t>Nationale competities aanpassen aan autonome BENE-League (zie OD 1)</t>
  </si>
  <si>
    <t>EHF contacteren om de mogelijkheden te bekijken van deze autonome competitie België-Nederland in het kader van Europese ticketverdeling</t>
  </si>
  <si>
    <t>Handbal Vlaanderen (KBHB) wil extra investeren in trainersopleidingen en trainersbijscholingen om de spelers van jongs af op de best mogelijke manier handbal aan te bieden</t>
  </si>
  <si>
    <t>Samenwerking met FFHB aanspreken voor organisatie opleidingen en bijscholingen op hoog niveau aan te bieden</t>
  </si>
  <si>
    <t>Navraag doen bij clubs en trainers in welke gebieden zij bijscholingen wensen/als nuttig aanvoelen</t>
  </si>
  <si>
    <t>Clubs aanmoedigen om reeds vanaf de eerste jeugdreeksen gediplomeerde trainers aan te bieden</t>
  </si>
  <si>
    <t xml:space="preserve">Het verkleinen van de kloof met de tophandballanden (op fysiek gebied) </t>
  </si>
  <si>
    <t xml:space="preserve">Aanstellen van een (of meerdere) vaste fysiektrainers vanuit de federatie:
Opstellen en opvolgen vaste kracht – en conditieschema’s voor alle selectiewerkingen
Communicatie met de clubs ivm deze schema’s
Separaat algemeen programma + handbalaangepast programma
</t>
  </si>
  <si>
    <t>Samenwerkingen met universiteiten en hogescholen aangaan ivm het gebruik van hun accommodatie voor studerende spelers/speelsters:
Aanbieden van extra fysieke trainingen buiten clubprogramma (via 4a) in accommodatie universiteiten
Accommodatie voor de spelers gratis verkrijgen</t>
  </si>
  <si>
    <t>Optimaliseren van de trainingsmogelijkheden voor de nationale selecties gedurende kwalificatiecampagnes in de Olympiade</t>
  </si>
  <si>
    <t>Uitwerken van een duidelijk en opbouwend selectietraject van jeugd tot en met nationale ploeg, zowel bij mannen als vrouwen, van Vlaams niveau naar nationaal niveau</t>
  </si>
  <si>
    <t>Communicatie tussen spelers – clubs – federatie optimaliseren inzake selectiewerking: jaarplanningen, communicatiemomenten, overlegmomenten</t>
  </si>
  <si>
    <t>Opstellen van een charter tussen spelers, clubs en federaties</t>
  </si>
  <si>
    <t>Opmaken van een begroting en budgetverdeling per selectie over de ganse olympiade(s)</t>
  </si>
  <si>
    <t>Elke selectie een duidelijk doel geven om naar te werken (kan over meerdere jaren): deelname aan een kwalificatietornooi EK/WK of een internationaal tornooi. Dit naast de persoonlijke ontwikkeling/evolutie van elke speler/speelster om door te stromen naar de senioren.</t>
  </si>
  <si>
    <t>Red wolves</t>
  </si>
  <si>
    <t>Men23</t>
  </si>
  <si>
    <t>Men 18</t>
  </si>
  <si>
    <t>Dames</t>
  </si>
  <si>
    <t>Women 19</t>
  </si>
  <si>
    <t>Men 17</t>
  </si>
  <si>
    <t>Regioproject VHV</t>
  </si>
  <si>
    <t>Men 20</t>
  </si>
  <si>
    <t>BF jeugdsport: De VHV wil via het JeugdSportFonds een verbetering van het trainings - en begeleidingsniveau binnen de jeugdwerking, een verbetering van de structuur, de organisatie en beleving binnen de jeugdwerking en een verhoging van het aantal jeugdspelers en spelgelegenheid voor iedereen bekomen.</t>
  </si>
  <si>
    <t>Op het einde van de beleidsperiode heeft 78 % van alle jeugdploegen een gekwalificeerde trainer.</t>
  </si>
  <si>
    <t>Op het einde van de beleidsperiode zijn er minstens 30% clubs met volledige doorstroming binnen de jeugdcategorieën.</t>
  </si>
  <si>
    <t>Op het einde van de beleidsperiode heeft minstens 80% van de clubs met een voldoende grote jeugdwerking een sporttechnische jeugdcoördinator én een administratieve jeugdcoördinator.</t>
  </si>
  <si>
    <t>OD07</t>
  </si>
  <si>
    <t>OD08</t>
  </si>
  <si>
    <t>OD09</t>
  </si>
  <si>
    <t>Op het einde van de beleidsperiode heeft minstens 65% van de clubs met voldoende grote jeugdwerking een begeleider voor hun jeugdscheidsrechters.</t>
  </si>
  <si>
    <t xml:space="preserve">Op het einde van de beleidsperiode is er binnen 50% van de clubs met voldoende grote jeugdwerking een project rond gezond en ethisch sporten. </t>
  </si>
  <si>
    <t>Op het einde van de beleidsperiode heeft minstens 25% van de clubs met voldoende grote jeugdwerking meegewerkt aan het EVS-project van de federatie.</t>
  </si>
  <si>
    <t>Op het einde van de beleidsperiode heeft 25% van de clubs met voldoende grote jeugdwerking een specifieke projectwerking ter verhoging van de sporttechnische kwaliteit, al dan niet via bovenlokale samenwerking.</t>
  </si>
  <si>
    <t>Op het einde van de beleidsperiode heeft minstens 30% van de clubs met voldoende grote jeugdwerking een vrijwilligerscoördinator.</t>
  </si>
  <si>
    <t>Op het einde van de beleidsperiode organiseert 90% van de clubs met jeugdwerking jaarlijks minimaal drie kwaliteitsvolle promotie-activiteiten ten einde de sportparticipatie van de jeugd binnen de club te verhogen.</t>
  </si>
  <si>
    <t>OD10</t>
  </si>
  <si>
    <t>OD11</t>
  </si>
  <si>
    <t>OD12</t>
  </si>
  <si>
    <t>Op het einde van de beleidsperiode heeft minstens 60% van de clubs met jeugdwerking een promotieverantwoordelijke.</t>
  </si>
  <si>
    <t xml:space="preserve">Tijdens de beleidsperiode zijn er 10 satellietclubs actief. </t>
  </si>
  <si>
    <t xml:space="preserve">Op het einde van de beleidsperiode onderneemt minstens 30% van de clubs met jeugdwerking een actie naar een kansengroep, waarbij er een gestructureerde samenwerking met een specifieke instantie is. </t>
  </si>
  <si>
    <t>De huidige Businessclub wordt verder gezet, om het eigen netwerk te vergroten</t>
  </si>
  <si>
    <t>DM04</t>
  </si>
  <si>
    <t>Vaste kosten</t>
  </si>
  <si>
    <t>Opblaasstructuren</t>
  </si>
  <si>
    <t>Opleidingen</t>
  </si>
  <si>
    <t>Het huidige competitieseizoen verloopt volgens de opgestelde reglementen</t>
  </si>
  <si>
    <t>De competities verlopen elk seizoen zoals de vooropgestelde reglementen aangeven</t>
  </si>
  <si>
    <t>Domein personeel en bestuur</t>
  </si>
  <si>
    <t>OVERIGE KOSTEN</t>
  </si>
  <si>
    <t>Verplaatsingsn RvB</t>
  </si>
  <si>
    <t>Technologisch materiaal</t>
  </si>
  <si>
    <t>Meubilair</t>
  </si>
  <si>
    <t>Bankkosten</t>
  </si>
  <si>
    <t>OVERIGE KOSTEN/OPBRENGSTEN</t>
  </si>
  <si>
    <t>VIA-middelen</t>
  </si>
  <si>
    <t>Lotto Jeugdhandbal</t>
  </si>
  <si>
    <t>Andere clubbijdragen en boetes</t>
  </si>
  <si>
    <t>Ledenbijdrage sportclubs</t>
  </si>
  <si>
    <t>AFSCHRIJVINGEN</t>
  </si>
  <si>
    <t>Provisie vakantiegeld CLB</t>
  </si>
  <si>
    <t>OD13</t>
  </si>
  <si>
    <t>Verdelen van de middelen van het jeugdsportfonds aan de deelnemende clubs volgens het 11-puntenprogramma</t>
  </si>
  <si>
    <t>ANDERE</t>
  </si>
  <si>
    <t>Kwaliteitsbevordering</t>
  </si>
  <si>
    <t>Opvolgen overheadkosten ondersteuning JSF</t>
  </si>
  <si>
    <t>Uitkeren van de JSF-middelen aan de deelnemende clubs</t>
  </si>
  <si>
    <t>Promoten en organiseren van VTS-cursussen</t>
  </si>
  <si>
    <t>Zie punt 1 van het elfpuntenprogramma</t>
  </si>
  <si>
    <t>Zie punt 2 en 3 van het elfpuntenprogramma</t>
  </si>
  <si>
    <t>Aanpassing reglementering voor bevordering van de doorstroming</t>
  </si>
  <si>
    <t>M14-promotietornooien en miniladiesproject organiseren</t>
  </si>
  <si>
    <t>Zie punt 4 van het elfpuntenprogramma</t>
  </si>
  <si>
    <t>Organisatie van regelmatige clubbezoeken</t>
  </si>
  <si>
    <t>Ondersteunende tools ontwikkelen ter begeleiding</t>
  </si>
  <si>
    <t>Organiseren en promoten van bijscholingen van/voor sporttechnische en administratieve coördinatoren</t>
  </si>
  <si>
    <t>Digitaal platform aanmaken om de administratieve last te verlagen</t>
  </si>
  <si>
    <t>Zie punt 5 van het elfpuntenprogramma</t>
  </si>
  <si>
    <t>Organiseren van jeugscheidsrechterscursussen</t>
  </si>
  <si>
    <t>Bijscholing en coaching van de begeleiders van jeugdscheidsrechters</t>
  </si>
  <si>
    <t>Zie punt 7 van het elfpuntenprogramma</t>
  </si>
  <si>
    <t>Samenwerking met Ugent voor het ontwerp van het sportletselpreventieprogramma</t>
  </si>
  <si>
    <t>Ideëen helpen ontwikkelen en mee zoeken van docenten voor bijscholingen van de clubs</t>
  </si>
  <si>
    <t>Code 7 ter beschikking stellen van de clubs: flyers, affiches…</t>
  </si>
  <si>
    <t>Zie punt 6 van het elfpuntenprogramma</t>
  </si>
  <si>
    <t>Ondersteuning clubs bij bovenlokale samenwerkingen</t>
  </si>
  <si>
    <t>Zie punt 8 van het elfpuntenprogramma</t>
  </si>
  <si>
    <t>Uitwerken van een eigen vrijwilligersbeleid</t>
  </si>
  <si>
    <t>Ontwikkelen van tools ter ondersteuning van de clubs</t>
  </si>
  <si>
    <t>Organiseren van bijscholingen betreffende vrijwilligersbeleid + promoten van het vrijwilligerstraject van Dynamo</t>
  </si>
  <si>
    <t>Zie punt 9 van het elfpuntenprogramma</t>
  </si>
  <si>
    <t>Ter beschikking stellen en ontwikkelen van tools voor de clubs</t>
  </si>
  <si>
    <t>Ter beschikking stellen van materiaal voor de organisatie van promotieactiviteiten</t>
  </si>
  <si>
    <t>Samenwerking met SVS optimaliseren</t>
  </si>
  <si>
    <t>Organiseren van de jaartlijkse promotiebijscholing voor promotiecoördinatoren</t>
  </si>
  <si>
    <t>Zie punt 10 van het elfpuntenprogramma</t>
  </si>
  <si>
    <t>Ondersteuning via handleiding oprichting satellietclubs</t>
  </si>
  <si>
    <t>Clubbezoeken ifv opstartende satellietclubs + workshops met opstartende satellietclubs</t>
  </si>
  <si>
    <t>Zie punt 11 van het elfpuntenprogramma</t>
  </si>
  <si>
    <t>Promotie van de open sportclub (Dynamoproject)</t>
  </si>
  <si>
    <t>Aanleveren van ideëen betreffende acties rond kansengroepen</t>
  </si>
  <si>
    <t>Uitwerken van een G-handbalproject</t>
  </si>
  <si>
    <t>Aanbod van recreatief handbal is voldoende groot om drop-out op te vangen</t>
  </si>
  <si>
    <t>n.v.t.</t>
  </si>
  <si>
    <t>Opmaak van een nieuwe leidraad voor de clubbezoeken</t>
  </si>
  <si>
    <t>Handbal Vlaanderen organiseert tot het einde van de beleidsperiode jaarlijks voor haar bestuurders, commissieleden en clubvrijwilligers twee administratieve bijscholingen, gegeven door externe specialisten, met betrekking tot relevante onderwerpen, voor minimaal 12 deelnemers per bijscholing en houdt de betrokkenen op de hoogte van overige cursusinhoud</t>
  </si>
  <si>
    <t>Tegen eind 2018 wil Handbal Vlaanderen 8000 kinderen bereikt hebben met streethandball op het schoolplein</t>
  </si>
  <si>
    <t>FO: Laagdrempelig sporten: Via het project streethandball op het schoolplein wil Handbal Vlaanderen een laagdrempelige en efficiënte vorm van handbal aanbieden voor schoolkinderen, die bruikbaar is op elke speelplaats</t>
  </si>
  <si>
    <t>Handbal Vlaanderen organiseert streethandballsessies op scholen ism. de clubs</t>
  </si>
  <si>
    <t>FO: Laagdrempelig sporten: Via fithandbal zal Handbal Vlaanderen een aanbod voorzien voor alle 30+ers die op recreatieve, laagdrempelige basis aan handbal wil doen</t>
  </si>
  <si>
    <t>Recreatieve Fithandbaltornooien worden op regelmatige wijze over volledig Vlaanderen georganiseerd</t>
  </si>
  <si>
    <t>Verspreiden van de fithandbal lesmappen onder de clubs</t>
  </si>
  <si>
    <t>Opmaak en verspreiding van de infofiches betreffende fithandbal</t>
  </si>
  <si>
    <t>Ondersteuning van clubs die met fithandbal willen opstarten</t>
  </si>
  <si>
    <t>Fithandbal mee opnemen in de jaarlijkse promotiebijscholing</t>
  </si>
  <si>
    <t>Elke regio wordt verantwoordelijk gesteld voor de organisatie van recreatieve tornooien. Handbal Vlaanderen zal hier een coördinerende rol innemen.</t>
  </si>
  <si>
    <t>Handbal Vlaanderen organiseert jaarlijks één groot fithandbalevenement</t>
  </si>
  <si>
    <t>Gesegmenteerde ledenaansluiting maakt de aansluiting van recreatieve leden eenvoudiger. Ook lidmaatschap via beurtenkaarten worden mogelijk gemaakt in het ledensysteem van Handbal Vlaanderen</t>
  </si>
  <si>
    <t>Sponsoring voor VHV</t>
  </si>
  <si>
    <t>Promoten van streethandball via alle communicatiekanalen en gadgets van Handbal Vlaanderen</t>
  </si>
  <si>
    <t>Onvoorziene kosten/opbrengsten</t>
  </si>
  <si>
    <t>Decreet Sport Vlaanderen: Innovatieve sporten: G-handbal</t>
  </si>
  <si>
    <t>SD16</t>
  </si>
  <si>
    <t>Decreet Sport Vlaanderen: Laagdrempelige sporten: Fithandbal</t>
  </si>
  <si>
    <t>Decreet Sport Vlaanderen: Laagdrempelige sporten: Streethandball</t>
  </si>
  <si>
    <t>FO: Sportkampen: Via het aanbod van sportkampen zal Handbal Vlaanderen de toegankelijkheid naar handbal verhogen, werken aan een positieve uitstraling en het contact met hun leden verhogen. Dit aangezien externe actoren niet veel aanbod hebben van handbal binnen reeds georganiseerde kampen.</t>
  </si>
  <si>
    <t>Organisatie van 2 handbalkampen (Genk) initiatie en vervolmaking met een deelname van kinderen uit alle regio's van Vlaanderen</t>
  </si>
  <si>
    <t>Tegen eind 2020 willen we 70% van onze aangesloten clubs fithandbal laten organiseren en minstens 500 nieuwe leden aantrekken via het project fithandbal. Dit willen we bekomen door een jaarlijkse groei van 6 clubs per jaar, met een minimum aansluiting van 10 leden per club.</t>
  </si>
  <si>
    <t>juli-okt</t>
  </si>
  <si>
    <t xml:space="preserve">in uitvoering </t>
  </si>
  <si>
    <t>mei-okt</t>
  </si>
  <si>
    <t>okt</t>
  </si>
  <si>
    <t>april-juli</t>
  </si>
  <si>
    <t>maart</t>
  </si>
  <si>
    <t>juli</t>
  </si>
  <si>
    <t>september-januari</t>
  </si>
  <si>
    <t>nov-dec</t>
  </si>
  <si>
    <t>jan-juni</t>
  </si>
  <si>
    <t>Is uitgevoerd</t>
  </si>
  <si>
    <t>jan-maart</t>
  </si>
  <si>
    <t>apr-nov</t>
  </si>
  <si>
    <t>Is nog in uitvoering, gekoppeld aan database</t>
  </si>
  <si>
    <t>juni-dec</t>
  </si>
  <si>
    <t>Status uitvoering actie/doelstelling 2017</t>
  </si>
  <si>
    <t>jan-apr</t>
  </si>
  <si>
    <t>juni-okt</t>
  </si>
  <si>
    <t>aug-dec</t>
  </si>
  <si>
    <t>april-nov</t>
  </si>
  <si>
    <t xml:space="preserve">In uitvoering </t>
  </si>
  <si>
    <t>april-mei</t>
  </si>
  <si>
    <t>febr-apr</t>
  </si>
  <si>
    <t>mei-juli</t>
  </si>
  <si>
    <t>febr-juli</t>
  </si>
  <si>
    <t>jan-maart en sep-dec</t>
  </si>
  <si>
    <t>maart en sep-dec</t>
  </si>
  <si>
    <t>jan-okt</t>
  </si>
  <si>
    <t>okt-dec</t>
  </si>
  <si>
    <t>juni-aug</t>
  </si>
  <si>
    <t>mei-sep</t>
  </si>
  <si>
    <t>juni-sep</t>
  </si>
  <si>
    <t>sep-dec</t>
  </si>
  <si>
    <t>mei-dec</t>
  </si>
  <si>
    <t>mei-juni</t>
  </si>
  <si>
    <t>jan-dec</t>
  </si>
  <si>
    <t>jan-sep</t>
  </si>
  <si>
    <t>Niet uitgevoerd</t>
  </si>
  <si>
    <t>jan-mei</t>
  </si>
  <si>
    <t>FO: Innovatieve sporten: G-handbal (project werd niet weerhouden)
Via het innovatieve project G-handbal tracht Handbal Vlaanderen om tegen 2020 de eerste stappen te zetten in de wereld van de G-sport. Men zal de clubs die mee in het project stappen kwalitatief ondersteunen met lesmateriaal, knowhow vanuit G-sportfederaties, ondersteuning bij opstart van een G-werking en hulp bij het zoeken van financiëring in de G-sport.</t>
  </si>
  <si>
    <t>Decreet Sport Vlaanderen: Topsport talentontwikkeling</t>
  </si>
  <si>
    <t>mei en jan</t>
  </si>
  <si>
    <t>mei-aug</t>
  </si>
  <si>
    <t>Uitdenken en organiseren van gala speler en speelster van het jaar</t>
  </si>
  <si>
    <t>juni</t>
  </si>
  <si>
    <t>In 2017 wordt de cursustekstInstructeur B gefinaliseerd</t>
  </si>
  <si>
    <t>september</t>
  </si>
  <si>
    <t>april-aug</t>
  </si>
  <si>
    <t>juni en sep</t>
  </si>
  <si>
    <t>heel het jaar</t>
  </si>
  <si>
    <t>mei</t>
  </si>
  <si>
    <t>aug-sep</t>
  </si>
  <si>
    <t>jan-febr</t>
  </si>
  <si>
    <t>juni en okt-nov</t>
  </si>
  <si>
    <t>17-18/06</t>
  </si>
  <si>
    <t>juni en okt-dec</t>
  </si>
  <si>
    <t>maart en okt</t>
  </si>
  <si>
    <t>april</t>
  </si>
  <si>
    <t>Tegen 2018 zal alle communicatie van de VHV verlopen via een uitgeschreven procedure, binnen een voorzien format</t>
  </si>
  <si>
    <t>maart-juni-sep-dec</t>
  </si>
  <si>
    <t>aug</t>
  </si>
  <si>
    <t>schooljaar</t>
  </si>
  <si>
    <t>nov-jan</t>
  </si>
  <si>
    <t>april-juni</t>
  </si>
  <si>
    <t>juni-nov</t>
  </si>
  <si>
    <t>okt-nov</t>
  </si>
  <si>
    <t>juni, okt-nov</t>
  </si>
  <si>
    <t>jan-juli</t>
  </si>
  <si>
    <t>jan-mei-aug-nov</t>
  </si>
  <si>
    <t>juli-dec</t>
  </si>
  <si>
    <t>aug-okt</t>
  </si>
  <si>
    <t>jan-mei-juni-okt</t>
  </si>
  <si>
    <t>maart-aug</t>
  </si>
  <si>
    <t>juli-aug</t>
  </si>
  <si>
    <t>16 en 18 mei</t>
  </si>
  <si>
    <t>16 en 17 mei</t>
  </si>
  <si>
    <t>6 en 8 sep</t>
  </si>
  <si>
    <t>maart-dec</t>
  </si>
  <si>
    <t>mei,juni, sep</t>
  </si>
  <si>
    <t>april-okt</t>
  </si>
  <si>
    <t>jan-mei, nov-dec</t>
  </si>
  <si>
    <t>jan-aug</t>
  </si>
  <si>
    <t>Organiseren van eindevenement  voor deelnemende scholen</t>
  </si>
  <si>
    <t>sep-nov</t>
  </si>
  <si>
    <t>dec</t>
  </si>
  <si>
    <t>ma-april</t>
  </si>
  <si>
    <t>jan-juni, okt-dec</t>
  </si>
  <si>
    <t xml:space="preserve">Is behaald </t>
  </si>
  <si>
    <t>Is niet behaald</t>
  </si>
  <si>
    <t>is niet uitgevoerd</t>
  </si>
  <si>
    <t>Is deels uitgevoerd</t>
  </si>
  <si>
    <t>Is deels behaald</t>
  </si>
  <si>
    <t>Is niet uitgevoerd</t>
  </si>
  <si>
    <t>NVT</t>
  </si>
  <si>
    <t>Is behaald</t>
  </si>
  <si>
    <t>Gala speler en speelster van het  jaar</t>
  </si>
  <si>
    <t>Voorbereiding en deelname internat tornooien Be STRONGER</t>
  </si>
  <si>
    <t>Decreet Sport Vlaanderen : Voorbereiding en deelname internat tornooien</t>
  </si>
  <si>
    <t>61139300 ba lo vrijw</t>
  </si>
  <si>
    <t>61151000 aankoop sportmat</t>
  </si>
  <si>
    <t>61152000 aankoop did mat</t>
  </si>
  <si>
    <t>61201000 verpl adm mws</t>
  </si>
  <si>
    <t>61211000 verpl spt mws</t>
  </si>
  <si>
    <t>61310000 info en prom mat</t>
  </si>
  <si>
    <t>61601000 verlbijfk adm</t>
  </si>
  <si>
    <t>63010000 afschrijv IVA</t>
  </si>
  <si>
    <t>64800000 tussenkomst kosten clubs</t>
  </si>
  <si>
    <t>67030000 rpb</t>
  </si>
  <si>
    <t>67100000 successierechten</t>
  </si>
  <si>
    <t>Huur sportaccommodaties</t>
  </si>
  <si>
    <t>Decretale verzekeringen leden + prom verz</t>
  </si>
  <si>
    <t>BA en LO vrijwilligerswerk</t>
  </si>
  <si>
    <t>Aankoop sportmateriaal</t>
  </si>
  <si>
    <t>Aankoop didactisch materiaal</t>
  </si>
  <si>
    <t>Verplaatsingen administratieve mws</t>
  </si>
  <si>
    <t>Verplaatsingen sporttechn mws</t>
  </si>
  <si>
    <t>Info- en promotiemateriaal</t>
  </si>
  <si>
    <t>Andere lidgelden en bijdragen</t>
  </si>
  <si>
    <t>Verblijfskosten admin mws</t>
  </si>
  <si>
    <t>Immaterïele vaste activa</t>
  </si>
  <si>
    <t>Public staatsblad</t>
  </si>
  <si>
    <t>Tussenkomsten kosten clubs</t>
  </si>
  <si>
    <t>Belastingen</t>
  </si>
  <si>
    <t>Leveringsplicht</t>
  </si>
  <si>
    <t>Huur sportmateriaal</t>
  </si>
  <si>
    <t>Verzekering BA, sportfed, bestuurders</t>
  </si>
  <si>
    <t>Drukwerken</t>
  </si>
  <si>
    <t>Inschrijvingsgelden teams</t>
  </si>
  <si>
    <t>Ledenbijdragen</t>
  </si>
  <si>
    <t>Subsidie BOIC</t>
  </si>
  <si>
    <t>Vormingsbudget VIVO</t>
  </si>
  <si>
    <t>Vrijstelling bedrijfsvoorheffing profitsector</t>
  </si>
  <si>
    <t>Bedrijfsopbrengsten</t>
  </si>
  <si>
    <t>september-december</t>
  </si>
  <si>
    <t>Status uitvoering actie/doelstelling 2018</t>
  </si>
  <si>
    <t>In uitvoering</t>
  </si>
  <si>
    <t>Organisatie van 3 handbalkampen (2 x Genk + 1 x De Panne) initiatie en vervolmaking met een deelname van kinderen uit alle regio's van Vlaanderen</t>
  </si>
  <si>
    <t>in uitvoering</t>
  </si>
  <si>
    <t>sept-dec</t>
  </si>
  <si>
    <t>In uitvoering, wordt vervangen door Red Wolves B</t>
  </si>
  <si>
    <t>Het reglement van de leveringsplicht wordt voor seizoen 2018-2019 aangepast.  Startende SR's tellen onmiddellijk mee als ze de cursus volgen wat motiverend werkt.</t>
  </si>
  <si>
    <t>jan-april</t>
  </si>
  <si>
    <t>mei - augustus</t>
  </si>
  <si>
    <t>verspreid over het jaar</t>
  </si>
  <si>
    <t>juli-augustus</t>
  </si>
  <si>
    <t>september-juni</t>
  </si>
  <si>
    <t>jun, aug en sept</t>
  </si>
  <si>
    <t xml:space="preserve">juni </t>
  </si>
  <si>
    <t>februari/juni</t>
  </si>
  <si>
    <t>februari</t>
  </si>
  <si>
    <t>voorjaar/najaar</t>
  </si>
  <si>
    <t>jan-mei (cursus start in 2018)</t>
  </si>
  <si>
    <t>nov - dec</t>
  </si>
  <si>
    <t>Het magazine Handbal Xtra wordt  vier keer per jaar uitgebracht</t>
  </si>
  <si>
    <t>april-oktober</t>
  </si>
  <si>
    <t>febr-nov</t>
  </si>
  <si>
    <t>najaar 2019</t>
  </si>
  <si>
    <t>najaar 2018</t>
  </si>
  <si>
    <t>sept</t>
  </si>
  <si>
    <t>jan-jun</t>
  </si>
  <si>
    <t>juli-sept</t>
  </si>
  <si>
    <t>Uitgevoerd</t>
  </si>
  <si>
    <t>juni - dec</t>
  </si>
  <si>
    <t>Uitgesteld naar 2020</t>
  </si>
  <si>
    <t>jan - dec</t>
  </si>
  <si>
    <t>Voorjaar 2019</t>
  </si>
  <si>
    <t>SD13 bis</t>
  </si>
  <si>
    <t>sept - dec</t>
  </si>
  <si>
    <t>Kandidatuurstelling is niet aanvaard, de organisatie is toegewezen aan Hongarije/Slovakije</t>
  </si>
  <si>
    <t>Kan niet volgens geldende EHF regeling, gesprekken blijven gaande</t>
  </si>
  <si>
    <t>Niet uitgevoerd wegens procedure aanwerving nieuwe coach Red Wolves - in 2019 volgt nieuwe organisatie in samenwerking met FFHB</t>
  </si>
  <si>
    <t>jun-dec</t>
  </si>
  <si>
    <t>november-december</t>
  </si>
  <si>
    <t>Ontwikkelen + operationeel maken van de webpagina handbal.be/speelhandbal</t>
  </si>
  <si>
    <t xml:space="preserve">Facebook pagina mascotte als promotietool </t>
  </si>
  <si>
    <t>Ontwikkelen van het gradatiestysteem voor scholen en clubs: proeven + scoretabellen per niveau (scorekaarten en leskaarten)</t>
  </si>
  <si>
    <t>Ontwikkelen bandjes</t>
  </si>
  <si>
    <t>Ontwikkelen + aankoop beach flags, folders en affiches</t>
  </si>
  <si>
    <t>jan - april</t>
  </si>
  <si>
    <t>november 2019</t>
  </si>
  <si>
    <t>januari - maart</t>
  </si>
  <si>
    <t>Projectoproep uitwerken naar clubs + scholen</t>
  </si>
  <si>
    <t>De VHV ondersteunt + organiseert de scholen/club acties ism. de Vlaamse clubs</t>
  </si>
  <si>
    <t>Integratie speelhandbal op de Kids day (bandjes kunnen daar behaald worden)</t>
  </si>
  <si>
    <t>Vanaf 2019 integreert de VHV speelhandbal op de evenementen waar ze aan deelneemt (oa. sportsterrendagen, zomer sportpromotietoer,…)</t>
  </si>
  <si>
    <t>FO: Laagdrempelig sporten: Nieuw project (speelhandbal.be): via het project speelhandbal.be willen we de brug naar de clubs versterken via een directe link (nieuwe webpagina en bandjessysteem).  Daarnaast is het ook een tool in de uitrol van de leerlijn en talentdetectie.</t>
  </si>
  <si>
    <t xml:space="preserve">VHV benut de gegevens voor talentdetectie </t>
  </si>
  <si>
    <t>Leerlijn is geïntegreerd in de verticale lijn van de proeven</t>
  </si>
  <si>
    <t>Tegen eind 2020 wil de VHV 24.000 kinderen bereikt hebben via speelhandbal.be  (15,000 via evenementen en 9000 via acties ism. de scholen)</t>
  </si>
  <si>
    <t>Gedurende 2019-2020 ambiëren we een instroom van 1250 kinderen in de clubs via het project, waarvan er 800 effectief aansluiten</t>
  </si>
  <si>
    <t>Zie punt 12 van het elfpuntenprogramma</t>
  </si>
  <si>
    <t>Uitwerking en lancering nieuw project EVS: API</t>
  </si>
  <si>
    <t>Meisjescompetitie is geanalyseerd</t>
  </si>
  <si>
    <t>Actie wordt niet weerhouden</t>
  </si>
  <si>
    <t>Analyse meisjescompetitie is op RVB december (3/12) gebracht</t>
  </si>
  <si>
    <t>Is momenteel niet mogelijk via de huidige database</t>
  </si>
  <si>
    <t>Aanwezigheid (2 keer tijdens beleidsperiode) op SVS, nu Moev apotheose</t>
  </si>
  <si>
    <t>Ondersteuning van SVS, nu Moev secundair</t>
  </si>
  <si>
    <t>Ondersteuning van SVS, nu Moev tornooien en instuiven basisonderwijs</t>
  </si>
  <si>
    <t>Aanwezigheid op SVS, nu Moev startdagen</t>
  </si>
  <si>
    <t>is uitgevoerd</t>
  </si>
  <si>
    <t>Nieuwe analyse in uitvoering door Erwin Dirkx (RVB)</t>
  </si>
  <si>
    <t>In uitvoering door Erwin Dirkx (RVB)</t>
  </si>
  <si>
    <t>Uitwerking vernieuwde reglementen en nummering binnen de juridische cel</t>
  </si>
  <si>
    <t>Samenwerking met SVS optimaliseren, noemt nu Moev</t>
  </si>
  <si>
    <t>Is uitgevoerd mbt meisjescompetitie</t>
  </si>
  <si>
    <t>Maandelijks door Philip Hendrix (SR's) en Erwin Dirkx</t>
  </si>
  <si>
    <t>niet behaald</t>
  </si>
  <si>
    <t>ontwikkeling nieuwe database opgestart</t>
  </si>
  <si>
    <t>Nog niet behaald</t>
  </si>
  <si>
    <t>Satellietclubs: oprichting van satellietclubs in regio's die op voorhand gescreend zijn + begeleiding zolang nodig</t>
  </si>
  <si>
    <t>Olympic moves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</si>
</sst>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20" x14ac:knownFonts="1">
    <font>
      <sz val="11"/>
      <color theme="1"/>
      <name val="Calibri"/>
      <family val="2"/>
      <scheme val="minor"/>
    </font>
    <font>
      <sz val="11"/>
      <color rgb="FF000000"/>
      <name val="Calibri"/>
      <family val="2"/>
      <scheme val="minor"/>
    </font>
    <font>
      <b/>
      <sz val="11"/>
      <color rgb="FFFFFFFF"/>
      <name val="Calibri"/>
      <family val="2"/>
      <scheme val="minor"/>
    </font>
    <font>
      <b/>
      <sz val="11"/>
      <color rgb="FF000000"/>
      <name val="Calibri"/>
      <family val="2"/>
      <scheme val="minor"/>
    </font>
    <font>
      <b/>
      <i/>
      <sz val="11"/>
      <color rgb="FF000000"/>
      <name val="Calibri"/>
      <family val="2"/>
      <scheme val="minor"/>
    </font>
    <font>
      <i/>
      <sz val="11"/>
      <color rgb="FF000000"/>
      <name val="Calibri"/>
      <family val="2"/>
      <scheme val="minor"/>
    </font>
    <font>
      <b/>
      <sz val="11"/>
      <color theme="1"/>
      <name val="Calibri"/>
      <family val="2"/>
      <scheme val="minor"/>
    </font>
    <font>
      <b/>
      <sz val="11"/>
      <name val="Calibri"/>
      <family val="2"/>
      <scheme val="minor"/>
    </font>
    <font>
      <sz val="11"/>
      <color theme="1"/>
      <name val="Calibri"/>
      <family val="2"/>
      <scheme val="minor"/>
    </font>
    <font>
      <sz val="11"/>
      <color theme="0"/>
      <name val="Calibri"/>
      <family val="2"/>
      <scheme val="minor"/>
    </font>
    <font>
      <b/>
      <sz val="11"/>
      <color rgb="FFFF0000"/>
      <name val="Calibri"/>
      <family val="2"/>
      <scheme val="minor"/>
    </font>
    <font>
      <sz val="11"/>
      <color indexed="8"/>
      <name val="Calibri"/>
      <family val="2"/>
    </font>
    <font>
      <sz val="11"/>
      <color theme="1"/>
      <name val="Calibri"/>
      <family val="2"/>
    </font>
    <font>
      <b/>
      <sz val="20"/>
      <name val="Calibri"/>
      <family val="2"/>
      <scheme val="minor"/>
    </font>
    <font>
      <sz val="9"/>
      <color rgb="FF000000"/>
      <name val="Calibri"/>
      <family val="2"/>
      <scheme val="minor"/>
    </font>
    <font>
      <sz val="11"/>
      <name val="Calibri"/>
      <family val="2"/>
      <scheme val="minor"/>
    </font>
    <font>
      <b/>
      <sz val="11"/>
      <color theme="3" tint="0.39997558519241921"/>
      <name val="Calibri"/>
      <family val="2"/>
      <scheme val="minor"/>
    </font>
    <font>
      <sz val="11"/>
      <color theme="3" tint="0.39997558519241921"/>
      <name val="Calibri"/>
      <family val="2"/>
      <scheme val="minor"/>
    </font>
    <font>
      <b/>
      <i/>
      <sz val="11"/>
      <name val="Calibri"/>
      <family val="2"/>
      <scheme val="minor"/>
    </font>
    <font>
      <b/>
      <i/>
      <sz val="11"/>
      <color rgb="FFFF0000"/>
      <name val="Calibri"/>
      <family val="2"/>
      <scheme val="minor"/>
    </font>
  </fonts>
  <fills count="25">
    <fill>
      <patternFill patternType="none"/>
    </fill>
    <fill>
      <patternFill patternType="gray125"/>
    </fill>
    <fill>
      <patternFill patternType="solid">
        <fgColor rgb="FFF6D343"/>
        <bgColor indexed="64"/>
      </patternFill>
    </fill>
    <fill>
      <patternFill patternType="solid">
        <fgColor rgb="FF77AD4C"/>
        <bgColor indexed="64"/>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indexed="27"/>
      </patternFill>
    </fill>
    <fill>
      <patternFill patternType="solid">
        <fgColor indexed="22"/>
      </patternFill>
    </fill>
    <fill>
      <patternFill patternType="solid">
        <fgColor indexed="9"/>
      </patternFill>
    </fill>
    <fill>
      <patternFill patternType="solid">
        <fgColor indexed="31"/>
      </patternFill>
    </fill>
    <fill>
      <patternFill patternType="solid">
        <fgColor indexed="4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1"/>
      </patternFill>
    </fill>
    <fill>
      <patternFill patternType="solid">
        <fgColor indexed="62"/>
      </patternFill>
    </fill>
    <fill>
      <patternFill patternType="solid">
        <fgColor theme="0"/>
        <bgColor indexed="64"/>
      </patternFill>
    </fill>
  </fills>
  <borders count="20">
    <border>
      <left/>
      <right/>
      <top/>
      <bottom/>
      <diagonal/>
    </border>
    <border>
      <left/>
      <right/>
      <top/>
      <bottom style="medium">
        <color indexed="64"/>
      </bottom>
      <diagonal/>
    </border>
    <border>
      <left/>
      <right style="medium">
        <color rgb="FF000000"/>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rgb="FF000000"/>
      </left>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s>
  <cellStyleXfs count="27">
    <xf numFmtId="0" fontId="0" fillId="0" borderId="0"/>
    <xf numFmtId="0" fontId="9" fillId="4" borderId="0" applyNumberFormat="0" applyBorder="0" applyAlignment="0" applyProtection="0"/>
    <xf numFmtId="0" fontId="8" fillId="5" borderId="0" applyNumberFormat="0" applyBorder="0" applyAlignment="0" applyProtection="0"/>
    <xf numFmtId="0" fontId="9" fillId="7"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1" fillId="0" borderId="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2" fillId="0" borderId="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0" borderId="0" applyNumberFormat="0" applyBorder="0" applyAlignment="0" applyProtection="0"/>
  </cellStyleXfs>
  <cellXfs count="103">
    <xf numFmtId="0" fontId="0" fillId="0" borderId="0" xfId="0"/>
    <xf numFmtId="0" fontId="3" fillId="2" borderId="5" xfId="0" applyFont="1" applyFill="1" applyBorder="1" applyAlignment="1">
      <alignment horizontal="center" vertical="center" wrapText="1"/>
    </xf>
    <xf numFmtId="0" fontId="1" fillId="0" borderId="14" xfId="0" applyFont="1" applyBorder="1" applyAlignment="1">
      <alignment horizontal="left" vertical="top" wrapText="1"/>
    </xf>
    <xf numFmtId="0" fontId="7" fillId="2" borderId="14" xfId="0" applyFont="1" applyFill="1" applyBorder="1" applyAlignment="1">
      <alignment horizontal="left" vertical="top" wrapText="1"/>
    </xf>
    <xf numFmtId="0" fontId="7" fillId="2" borderId="15"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8" xfId="0" applyFont="1" applyBorder="1" applyAlignment="1">
      <alignment horizontal="left" vertical="top" wrapText="1"/>
    </xf>
    <xf numFmtId="0" fontId="6" fillId="0" borderId="0" xfId="0" applyFont="1" applyAlignment="1">
      <alignment horizontal="left" vertical="top"/>
    </xf>
    <xf numFmtId="0" fontId="7" fillId="2" borderId="9" xfId="0" applyFont="1" applyFill="1" applyBorder="1" applyAlignment="1">
      <alignment horizontal="left" vertical="top" wrapText="1"/>
    </xf>
    <xf numFmtId="0" fontId="4" fillId="3" borderId="14" xfId="0" applyFont="1" applyFill="1" applyBorder="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3" fillId="0" borderId="5" xfId="0" applyFont="1" applyBorder="1" applyAlignment="1">
      <alignment horizontal="left" vertical="top" wrapText="1"/>
    </xf>
    <xf numFmtId="0" fontId="7" fillId="2" borderId="8" xfId="0" applyFont="1" applyFill="1" applyBorder="1" applyAlignment="1">
      <alignment horizontal="left" vertical="top" wrapText="1"/>
    </xf>
    <xf numFmtId="0" fontId="4" fillId="3" borderId="6" xfId="0" applyFont="1" applyFill="1" applyBorder="1" applyAlignment="1">
      <alignment horizontal="left" vertical="top" wrapText="1"/>
    </xf>
    <xf numFmtId="0" fontId="1" fillId="0" borderId="0" xfId="0" applyFont="1" applyAlignment="1">
      <alignment horizontal="left" vertical="top" wrapText="1"/>
    </xf>
    <xf numFmtId="0" fontId="6" fillId="2" borderId="0" xfId="0" applyFont="1" applyFill="1" applyAlignment="1">
      <alignment horizontal="left" vertical="top"/>
    </xf>
    <xf numFmtId="0" fontId="1" fillId="0" borderId="5" xfId="0" applyFont="1" applyBorder="1" applyAlignment="1">
      <alignment horizontal="left" vertical="top" wrapText="1"/>
    </xf>
    <xf numFmtId="0" fontId="1" fillId="0" borderId="3" xfId="0" applyFont="1" applyBorder="1" applyAlignment="1">
      <alignment horizontal="left" vertical="top" wrapText="1"/>
    </xf>
    <xf numFmtId="0" fontId="0" fillId="0" borderId="14" xfId="0" applyBorder="1" applyAlignment="1">
      <alignment horizontal="left" vertical="top" wrapText="1"/>
    </xf>
    <xf numFmtId="0" fontId="1" fillId="0" borderId="6" xfId="0" applyFont="1" applyBorder="1" applyAlignment="1">
      <alignment horizontal="left" vertical="top" wrapText="1"/>
    </xf>
    <xf numFmtId="0" fontId="2" fillId="2" borderId="9" xfId="0" applyFont="1" applyFill="1" applyBorder="1" applyAlignment="1">
      <alignment horizontal="left" vertical="top" wrapText="1"/>
    </xf>
    <xf numFmtId="0" fontId="2" fillId="2" borderId="15" xfId="0" applyFont="1" applyFill="1" applyBorder="1" applyAlignment="1">
      <alignment horizontal="left" vertical="top" wrapText="1"/>
    </xf>
    <xf numFmtId="0" fontId="0" fillId="0" borderId="0" xfId="0" applyAlignment="1">
      <alignment horizontal="left" vertical="top"/>
    </xf>
    <xf numFmtId="0" fontId="0" fillId="0" borderId="14" xfId="0" applyBorder="1" applyAlignment="1">
      <alignment horizontal="left" vertical="top"/>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164" fontId="0" fillId="0" borderId="0" xfId="0" applyNumberFormat="1" applyAlignment="1">
      <alignment horizontal="left" vertical="top"/>
    </xf>
    <xf numFmtId="0" fontId="5" fillId="3" borderId="5" xfId="0" applyFont="1" applyFill="1" applyBorder="1" applyAlignment="1">
      <alignment horizontal="left" vertical="top" wrapText="1"/>
    </xf>
    <xf numFmtId="0" fontId="3" fillId="2" borderId="5" xfId="0" applyFont="1" applyFill="1" applyBorder="1" applyAlignment="1">
      <alignment horizontal="left" vertical="top" wrapText="1"/>
    </xf>
    <xf numFmtId="0" fontId="5" fillId="3" borderId="14" xfId="0" applyFont="1" applyFill="1" applyBorder="1" applyAlignment="1">
      <alignment horizontal="left" vertical="top" wrapText="1"/>
    </xf>
    <xf numFmtId="0" fontId="1" fillId="0" borderId="5" xfId="0" quotePrefix="1" applyFont="1" applyBorder="1" applyAlignment="1">
      <alignment horizontal="left" vertical="top" wrapText="1"/>
    </xf>
    <xf numFmtId="17" fontId="1" fillId="0" borderId="5" xfId="0" applyNumberFormat="1" applyFont="1" applyBorder="1" applyAlignment="1">
      <alignment horizontal="left" vertical="top" wrapText="1"/>
    </xf>
    <xf numFmtId="0" fontId="1" fillId="0" borderId="14" xfId="0" quotePrefix="1" applyFont="1" applyBorder="1" applyAlignment="1">
      <alignment horizontal="left" vertical="top" wrapText="1"/>
    </xf>
    <xf numFmtId="16" fontId="1" fillId="0" borderId="5" xfId="0" applyNumberFormat="1" applyFont="1" applyBorder="1" applyAlignment="1">
      <alignment horizontal="left" vertical="top" wrapText="1"/>
    </xf>
    <xf numFmtId="0" fontId="1" fillId="24" borderId="5" xfId="0" applyFont="1" applyFill="1" applyBorder="1" applyAlignment="1">
      <alignment horizontal="left" vertical="top" wrapText="1"/>
    </xf>
    <xf numFmtId="0" fontId="1" fillId="24" borderId="3" xfId="0" applyFont="1" applyFill="1" applyBorder="1" applyAlignment="1">
      <alignment horizontal="left" vertical="top" wrapText="1"/>
    </xf>
    <xf numFmtId="14" fontId="14" fillId="0" borderId="5" xfId="0" applyNumberFormat="1" applyFont="1" applyBorder="1" applyAlignment="1">
      <alignment horizontal="left" vertical="top" wrapText="1"/>
    </xf>
    <xf numFmtId="0" fontId="1" fillId="0" borderId="19" xfId="0" applyFont="1" applyBorder="1" applyAlignment="1">
      <alignment horizontal="left" vertical="top" wrapText="1"/>
    </xf>
    <xf numFmtId="0" fontId="1" fillId="0" borderId="13" xfId="0" applyFont="1" applyBorder="1" applyAlignment="1">
      <alignment horizontal="left" vertical="top" wrapText="1"/>
    </xf>
    <xf numFmtId="0" fontId="1" fillId="0" borderId="15" xfId="0" applyFont="1" applyBorder="1" applyAlignment="1">
      <alignment horizontal="left" vertical="top" wrapText="1"/>
    </xf>
    <xf numFmtId="0" fontId="17" fillId="0" borderId="0" xfId="0" applyFont="1" applyAlignment="1">
      <alignment horizontal="left" vertical="top"/>
    </xf>
    <xf numFmtId="0" fontId="16" fillId="0" borderId="0" xfId="0" applyFont="1" applyAlignment="1">
      <alignment horizontal="left" vertical="top" wrapText="1"/>
    </xf>
    <xf numFmtId="0" fontId="16" fillId="2" borderId="14"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5" xfId="0" applyFont="1" applyFill="1" applyBorder="1" applyAlignment="1">
      <alignment horizontal="left" vertical="top" wrapText="1"/>
    </xf>
    <xf numFmtId="0" fontId="16" fillId="2" borderId="5" xfId="0" applyFont="1" applyFill="1" applyBorder="1" applyAlignment="1">
      <alignment horizontal="left" vertical="top" wrapText="1"/>
    </xf>
    <xf numFmtId="0" fontId="15" fillId="0" borderId="0" xfId="0" applyFont="1" applyAlignment="1">
      <alignment horizontal="left" vertical="top"/>
    </xf>
    <xf numFmtId="0" fontId="1" fillId="24" borderId="14" xfId="0" applyFont="1" applyFill="1" applyBorder="1" applyAlignment="1">
      <alignment horizontal="left" vertical="top" wrapText="1"/>
    </xf>
    <xf numFmtId="0" fontId="1" fillId="24" borderId="19" xfId="0" applyFont="1" applyFill="1" applyBorder="1" applyAlignment="1">
      <alignment horizontal="left" vertical="top" wrapText="1"/>
    </xf>
    <xf numFmtId="0" fontId="1" fillId="24" borderId="13" xfId="0" applyFont="1" applyFill="1" applyBorder="1" applyAlignment="1">
      <alignment horizontal="left" vertical="top" wrapText="1"/>
    </xf>
    <xf numFmtId="0" fontId="1" fillId="0" borderId="9" xfId="0" applyFont="1" applyBorder="1" applyAlignment="1">
      <alignment horizontal="left" vertical="top" wrapText="1"/>
    </xf>
    <xf numFmtId="0" fontId="7" fillId="0" borderId="0" xfId="0" applyFont="1" applyAlignment="1">
      <alignment horizontal="left" vertical="top" wrapText="1"/>
    </xf>
    <xf numFmtId="0" fontId="15" fillId="0" borderId="5" xfId="0" applyFont="1" applyBorder="1" applyAlignment="1">
      <alignment horizontal="left" vertical="top" wrapText="1"/>
    </xf>
    <xf numFmtId="0" fontId="19" fillId="3" borderId="1" xfId="0" applyFont="1" applyFill="1" applyBorder="1" applyAlignment="1">
      <alignment horizontal="left" vertical="top" wrapText="1"/>
    </xf>
    <xf numFmtId="0" fontId="10" fillId="2" borderId="15" xfId="0" applyFont="1" applyFill="1" applyBorder="1" applyAlignment="1">
      <alignment horizontal="left" vertical="top" wrapText="1"/>
    </xf>
    <xf numFmtId="0" fontId="10" fillId="2" borderId="5"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6" xfId="0" applyFont="1" applyBorder="1" applyAlignment="1">
      <alignment horizontal="left" vertical="top" wrapText="1"/>
    </xf>
    <xf numFmtId="0" fontId="15" fillId="0" borderId="14" xfId="0" applyFont="1" applyBorder="1" applyAlignment="1">
      <alignment horizontal="left" vertical="top" wrapText="1"/>
    </xf>
    <xf numFmtId="0" fontId="15" fillId="0" borderId="6" xfId="0" applyFont="1" applyBorder="1" applyAlignment="1">
      <alignment horizontal="left" vertical="top" wrapText="1"/>
    </xf>
    <xf numFmtId="0" fontId="7" fillId="0" borderId="18" xfId="0" applyFont="1" applyBorder="1" applyAlignment="1">
      <alignment horizontal="left" vertical="top" wrapText="1"/>
    </xf>
    <xf numFmtId="0" fontId="15" fillId="0" borderId="13" xfId="0" applyFont="1" applyBorder="1" applyAlignment="1">
      <alignment horizontal="left" vertical="top" wrapText="1"/>
    </xf>
    <xf numFmtId="0" fontId="15" fillId="24" borderId="14" xfId="0" applyFont="1" applyFill="1" applyBorder="1" applyAlignment="1">
      <alignment horizontal="left" vertical="top" wrapText="1"/>
    </xf>
    <xf numFmtId="16" fontId="15" fillId="24" borderId="14" xfId="0" applyNumberFormat="1" applyFont="1" applyFill="1" applyBorder="1" applyAlignment="1">
      <alignment horizontal="left" vertical="top" wrapText="1"/>
    </xf>
    <xf numFmtId="0" fontId="15" fillId="24" borderId="5" xfId="0" applyFont="1" applyFill="1" applyBorder="1" applyAlignment="1">
      <alignment horizontal="left" vertical="top" wrapText="1"/>
    </xf>
    <xf numFmtId="0" fontId="7" fillId="0" borderId="14" xfId="0" applyFont="1" applyBorder="1" applyAlignment="1">
      <alignment horizontal="left" vertical="top"/>
    </xf>
    <xf numFmtId="0" fontId="18" fillId="3" borderId="1" xfId="0" applyFont="1" applyFill="1" applyBorder="1" applyAlignment="1">
      <alignment horizontal="left" vertical="top" wrapText="1"/>
    </xf>
    <xf numFmtId="0" fontId="19" fillId="3" borderId="0" xfId="0" applyFont="1" applyFill="1" applyAlignment="1">
      <alignment horizontal="left" vertical="top" wrapText="1"/>
    </xf>
    <xf numFmtId="17" fontId="1" fillId="0" borderId="5" xfId="0" quotePrefix="1" applyNumberFormat="1" applyFont="1" applyBorder="1" applyAlignment="1">
      <alignment horizontal="left" vertical="top" wrapText="1"/>
    </xf>
    <xf numFmtId="0" fontId="0" fillId="0" borderId="5" xfId="0" applyBorder="1" applyAlignment="1">
      <alignment horizontal="left" vertical="top" wrapText="1"/>
    </xf>
    <xf numFmtId="0" fontId="7" fillId="2" borderId="13"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4" borderId="0" xfId="0" applyFont="1" applyFill="1" applyAlignment="1">
      <alignment horizontal="left" vertical="top" wrapText="1"/>
    </xf>
    <xf numFmtId="0" fontId="1" fillId="0" borderId="1" xfId="0" applyFont="1" applyBorder="1" applyAlignment="1">
      <alignment horizontal="left" vertical="top" wrapText="1"/>
    </xf>
    <xf numFmtId="0" fontId="1" fillId="24" borderId="16" xfId="0" applyFont="1" applyFill="1" applyBorder="1" applyAlignment="1">
      <alignment horizontal="left" vertical="top" wrapText="1"/>
    </xf>
    <xf numFmtId="10" fontId="5" fillId="3" borderId="5" xfId="0" applyNumberFormat="1" applyFont="1" applyFill="1" applyBorder="1" applyAlignment="1">
      <alignment horizontal="left" vertical="top" wrapText="1"/>
    </xf>
    <xf numFmtId="9" fontId="5" fillId="3" borderId="5" xfId="0" applyNumberFormat="1"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2" borderId="1" xfId="0" applyFont="1" applyFill="1" applyBorder="1" applyAlignment="1">
      <alignment horizontal="left" vertical="top" wrapText="1"/>
    </xf>
    <xf numFmtId="0" fontId="16" fillId="2" borderId="2" xfId="0" applyFont="1" applyFill="1" applyBorder="1" applyAlignment="1">
      <alignment horizontal="left" vertical="top" wrapText="1"/>
    </xf>
    <xf numFmtId="0" fontId="3" fillId="2" borderId="1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cellXfs>
  <cellStyles count="27">
    <cellStyle name="20% - Accent1 2" xfId="11" xr:uid="{00000000-0005-0000-0000-000000000000}"/>
    <cellStyle name="20% - Accent2 2" xfId="12" xr:uid="{00000000-0005-0000-0000-000001000000}"/>
    <cellStyle name="20% - Accent3 2" xfId="13" xr:uid="{00000000-0005-0000-0000-000002000000}"/>
    <cellStyle name="20% - Accent4" xfId="4" builtinId="42" customBuiltin="1"/>
    <cellStyle name="20% - Accent5 2" xfId="14" xr:uid="{00000000-0005-0000-0000-000004000000}"/>
    <cellStyle name="20% - Accent6 2" xfId="15" xr:uid="{00000000-0005-0000-0000-000005000000}"/>
    <cellStyle name="40% - Accent1" xfId="2" builtinId="31" customBuiltin="1"/>
    <cellStyle name="40% - Accent2 2" xfId="16" xr:uid="{00000000-0005-0000-0000-000007000000}"/>
    <cellStyle name="40% - Accent3 2" xfId="17" xr:uid="{00000000-0005-0000-0000-000008000000}"/>
    <cellStyle name="40% - Accent4" xfId="5" builtinId="43" customBuiltin="1"/>
    <cellStyle name="40% - Accent5" xfId="6" builtinId="47" customBuiltin="1"/>
    <cellStyle name="40% - Accent6 2" xfId="18" xr:uid="{00000000-0005-0000-0000-00000B000000}"/>
    <cellStyle name="60% - Accent1 2" xfId="7" xr:uid="{00000000-0005-0000-0000-00000C000000}"/>
    <cellStyle name="60% - Accent2 2" xfId="19" xr:uid="{00000000-0005-0000-0000-00000D000000}"/>
    <cellStyle name="60% - Accent3 2" xfId="8" xr:uid="{00000000-0005-0000-0000-00000E000000}"/>
    <cellStyle name="60% - Accent4 2" xfId="9" xr:uid="{00000000-0005-0000-0000-00000F000000}"/>
    <cellStyle name="60% - Accent5 2" xfId="20" xr:uid="{00000000-0005-0000-0000-000010000000}"/>
    <cellStyle name="60% - Accent6 2" xfId="21" xr:uid="{00000000-0005-0000-0000-000011000000}"/>
    <cellStyle name="Accent1" xfId="1" builtinId="29" customBuiltin="1"/>
    <cellStyle name="Accent2 2" xfId="23" xr:uid="{00000000-0005-0000-0000-000013000000}"/>
    <cellStyle name="Accent3" xfId="3" builtinId="37" customBuiltin="1"/>
    <cellStyle name="Accent4 2" xfId="24" xr:uid="{00000000-0005-0000-0000-000015000000}"/>
    <cellStyle name="Accent5 2" xfId="25" xr:uid="{00000000-0005-0000-0000-000016000000}"/>
    <cellStyle name="Accent6 2" xfId="26" xr:uid="{00000000-0005-0000-0000-000017000000}"/>
    <cellStyle name="Standaard" xfId="0" builtinId="0"/>
    <cellStyle name="Standaard 2" xfId="10" xr:uid="{00000000-0005-0000-0000-000019000000}"/>
    <cellStyle name="Standaard 2 2" xfId="22" xr:uid="{00000000-0005-0000-0000-00001A000000}"/>
  </cellStyles>
  <dxfs count="1">
    <dxf>
      <font>
        <color rgb="FF9C0006"/>
      </font>
      <fill>
        <patternFill>
          <bgColor rgb="FFFFC7CE"/>
        </patternFill>
      </fill>
    </dxf>
  </dxfs>
  <tableStyles count="0" defaultTableStyle="TableStyleMedium9" defaultPivotStyle="PivotStyleLight16"/>
  <colors>
    <mruColors>
      <color rgb="FFF6D343"/>
      <color rgb="FF77AD4C"/>
      <color rgb="FF008E4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38100</xdr:rowOff>
    </xdr:from>
    <xdr:to>
      <xdr:col>1</xdr:col>
      <xdr:colOff>400050</xdr:colOff>
      <xdr:row>0</xdr:row>
      <xdr:rowOff>822881</xdr:rowOff>
    </xdr:to>
    <xdr:pic>
      <xdr:nvPicPr>
        <xdr:cNvPr id="2" name="Afbeelding 1">
          <a:extLst>
            <a:ext uri="{FF2B5EF4-FFF2-40B4-BE49-F238E27FC236}">
              <a16:creationId xmlns:a16="http://schemas.microsoft.com/office/drawing/2014/main" id="{ED1F1871-A796-4DC1-82CA-A4A6D8410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38100"/>
          <a:ext cx="754380" cy="78224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BJZ384"/>
  <sheetViews>
    <sheetView tabSelected="1" topLeftCell="C1" zoomScale="74" zoomScaleNormal="74" workbookViewId="0">
      <selection activeCell="P11" sqref="P11"/>
    </sheetView>
  </sheetViews>
  <sheetFormatPr defaultColWidth="8.85546875" defaultRowHeight="15" x14ac:dyDescent="0.25"/>
  <cols>
    <col min="1" max="1" width="8.140625" style="26" customWidth="1"/>
    <col min="2" max="2" width="6.28515625" style="10" bestFit="1" customWidth="1"/>
    <col min="3" max="3" width="5.28515625" style="10" bestFit="1" customWidth="1"/>
    <col min="4" max="4" width="92.42578125" style="14" customWidth="1"/>
    <col min="5" max="5" width="11" style="26" customWidth="1"/>
    <col min="6" max="6" width="13.42578125" style="26" customWidth="1"/>
    <col min="7" max="7" width="15.85546875" style="26" customWidth="1"/>
    <col min="8" max="8" width="15.140625" style="26" customWidth="1"/>
    <col min="9" max="9" width="27.42578125" style="26" customWidth="1"/>
    <col min="10" max="10" width="33" style="26" customWidth="1"/>
    <col min="11" max="16384" width="8.85546875" style="26"/>
  </cols>
  <sheetData>
    <row r="1" spans="1:1638" s="19" customFormat="1" ht="67.150000000000006" customHeight="1" thickBot="1" x14ac:dyDescent="0.3">
      <c r="A1" s="100" t="s">
        <v>125</v>
      </c>
      <c r="B1" s="101"/>
      <c r="C1" s="101"/>
      <c r="D1" s="102"/>
      <c r="E1" s="97" t="s">
        <v>0</v>
      </c>
      <c r="F1" s="98"/>
      <c r="G1" s="98"/>
      <c r="H1" s="99"/>
      <c r="I1" s="97" t="s">
        <v>164</v>
      </c>
      <c r="J1" s="98"/>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c r="IX1" s="10"/>
      <c r="IY1" s="10"/>
      <c r="IZ1" s="10"/>
      <c r="JA1" s="10"/>
      <c r="JB1" s="10"/>
      <c r="JC1" s="10"/>
      <c r="JD1" s="10"/>
      <c r="JE1" s="10"/>
      <c r="JF1" s="10"/>
      <c r="JG1" s="10"/>
      <c r="JH1" s="10"/>
      <c r="JI1" s="10"/>
      <c r="JJ1" s="10"/>
      <c r="JK1" s="10"/>
      <c r="JL1" s="10"/>
      <c r="JM1" s="10"/>
      <c r="JN1" s="10"/>
      <c r="JO1" s="10"/>
      <c r="JP1" s="10"/>
      <c r="JQ1" s="10"/>
      <c r="JR1" s="10"/>
      <c r="JS1" s="10"/>
      <c r="JT1" s="10"/>
      <c r="JU1" s="10"/>
      <c r="JV1" s="10"/>
      <c r="JW1" s="10"/>
      <c r="JX1" s="10"/>
      <c r="JY1" s="10"/>
      <c r="JZ1" s="10"/>
      <c r="KA1" s="10"/>
      <c r="KB1" s="10"/>
      <c r="KC1" s="10"/>
      <c r="KD1" s="10"/>
      <c r="KE1" s="10"/>
      <c r="KF1" s="10"/>
      <c r="KG1" s="10"/>
      <c r="KH1" s="10"/>
      <c r="KI1" s="10"/>
      <c r="KJ1" s="10"/>
      <c r="KK1" s="10"/>
      <c r="KL1" s="10"/>
      <c r="KM1" s="10"/>
      <c r="KN1" s="10"/>
      <c r="KO1" s="10"/>
      <c r="KP1" s="10"/>
      <c r="KQ1" s="10"/>
      <c r="KR1" s="10"/>
      <c r="KS1" s="10"/>
      <c r="KT1" s="10"/>
      <c r="KU1" s="10"/>
      <c r="KV1" s="10"/>
      <c r="KW1" s="10"/>
      <c r="KX1" s="10"/>
      <c r="KY1" s="10"/>
      <c r="KZ1" s="10"/>
      <c r="LA1" s="10"/>
      <c r="LB1" s="10"/>
      <c r="LC1" s="10"/>
      <c r="LD1" s="10"/>
      <c r="LE1" s="10"/>
      <c r="LF1" s="10"/>
      <c r="LG1" s="10"/>
      <c r="LH1" s="10"/>
      <c r="LI1" s="10"/>
      <c r="LJ1" s="10"/>
      <c r="LK1" s="10"/>
      <c r="LL1" s="10"/>
      <c r="LM1" s="10"/>
      <c r="LN1" s="10"/>
      <c r="LO1" s="10"/>
      <c r="LP1" s="10"/>
      <c r="LQ1" s="10"/>
      <c r="LR1" s="10"/>
      <c r="LS1" s="10"/>
      <c r="LT1" s="10"/>
      <c r="LU1" s="10"/>
      <c r="LV1" s="10"/>
      <c r="LW1" s="10"/>
      <c r="LX1" s="10"/>
      <c r="LY1" s="10"/>
      <c r="LZ1" s="10"/>
      <c r="MA1" s="10"/>
      <c r="MB1" s="10"/>
      <c r="MC1" s="10"/>
      <c r="MD1" s="10"/>
      <c r="ME1" s="10"/>
      <c r="MF1" s="10"/>
      <c r="MG1" s="10"/>
      <c r="MH1" s="10"/>
      <c r="MI1" s="10"/>
      <c r="MJ1" s="10"/>
      <c r="MK1" s="10"/>
      <c r="ML1" s="10"/>
      <c r="MM1" s="10"/>
      <c r="MN1" s="10"/>
      <c r="MO1" s="10"/>
      <c r="MP1" s="10"/>
      <c r="MQ1" s="10"/>
      <c r="MR1" s="10"/>
      <c r="MS1" s="10"/>
      <c r="MT1" s="10"/>
      <c r="MU1" s="10"/>
      <c r="MV1" s="10"/>
      <c r="MW1" s="10"/>
      <c r="MX1" s="10"/>
      <c r="MY1" s="10"/>
      <c r="MZ1" s="10"/>
      <c r="NA1" s="10"/>
      <c r="NB1" s="10"/>
      <c r="NC1" s="10"/>
      <c r="ND1" s="10"/>
      <c r="NE1" s="10"/>
      <c r="NF1" s="10"/>
      <c r="NG1" s="10"/>
      <c r="NH1" s="10"/>
      <c r="NI1" s="10"/>
      <c r="NJ1" s="10"/>
      <c r="NK1" s="10"/>
      <c r="NL1" s="10"/>
      <c r="NM1" s="10"/>
      <c r="NN1" s="10"/>
      <c r="NO1" s="10"/>
      <c r="NP1" s="10"/>
      <c r="NQ1" s="10"/>
      <c r="NR1" s="10"/>
      <c r="NS1" s="10"/>
      <c r="NT1" s="10"/>
      <c r="NU1" s="10"/>
      <c r="NV1" s="10"/>
      <c r="NW1" s="10"/>
      <c r="NX1" s="10"/>
      <c r="NY1" s="10"/>
      <c r="NZ1" s="10"/>
      <c r="OA1" s="10"/>
      <c r="OB1" s="10"/>
      <c r="OC1" s="10"/>
      <c r="OD1" s="10"/>
      <c r="OE1" s="10"/>
      <c r="OF1" s="10"/>
      <c r="OG1" s="10"/>
      <c r="OH1" s="10"/>
      <c r="OI1" s="10"/>
      <c r="OJ1" s="10"/>
      <c r="OK1" s="10"/>
      <c r="OL1" s="10"/>
      <c r="OM1" s="10"/>
      <c r="ON1" s="10"/>
      <c r="OO1" s="10"/>
      <c r="OP1" s="10"/>
      <c r="OQ1" s="10"/>
      <c r="OR1" s="10"/>
      <c r="OS1" s="10"/>
      <c r="OT1" s="10"/>
      <c r="OU1" s="10"/>
      <c r="OV1" s="10"/>
      <c r="OW1" s="10"/>
      <c r="OX1" s="10"/>
      <c r="OY1" s="10"/>
      <c r="OZ1" s="10"/>
      <c r="PA1" s="10"/>
      <c r="PB1" s="10"/>
      <c r="PC1" s="10"/>
      <c r="PD1" s="10"/>
      <c r="PE1" s="10"/>
      <c r="PF1" s="10"/>
      <c r="PG1" s="10"/>
      <c r="PH1" s="10"/>
      <c r="PI1" s="10"/>
      <c r="PJ1" s="10"/>
      <c r="PK1" s="10"/>
      <c r="PL1" s="10"/>
      <c r="PM1" s="10"/>
      <c r="PN1" s="10"/>
      <c r="PO1" s="10"/>
      <c r="PP1" s="10"/>
      <c r="PQ1" s="10"/>
      <c r="PR1" s="10"/>
      <c r="PS1" s="10"/>
      <c r="PT1" s="10"/>
      <c r="PU1" s="10"/>
      <c r="PV1" s="10"/>
      <c r="PW1" s="10"/>
      <c r="PX1" s="10"/>
      <c r="PY1" s="10"/>
      <c r="PZ1" s="10"/>
      <c r="QA1" s="10"/>
      <c r="QB1" s="10"/>
      <c r="QC1" s="10"/>
      <c r="QD1" s="10"/>
      <c r="QE1" s="10"/>
      <c r="QF1" s="10"/>
      <c r="QG1" s="10"/>
      <c r="QH1" s="10"/>
      <c r="QI1" s="10"/>
      <c r="QJ1" s="10"/>
      <c r="QK1" s="10"/>
      <c r="QL1" s="10"/>
      <c r="QM1" s="10"/>
      <c r="QN1" s="10"/>
      <c r="QO1" s="10"/>
      <c r="QP1" s="10"/>
      <c r="QQ1" s="10"/>
      <c r="QR1" s="10"/>
      <c r="QS1" s="10"/>
      <c r="QT1" s="10"/>
      <c r="QU1" s="10"/>
      <c r="QV1" s="10"/>
      <c r="QW1" s="10"/>
      <c r="QX1" s="10"/>
      <c r="QY1" s="10"/>
      <c r="QZ1" s="10"/>
      <c r="RA1" s="10"/>
      <c r="RB1" s="10"/>
      <c r="RC1" s="10"/>
      <c r="RD1" s="10"/>
      <c r="RE1" s="10"/>
      <c r="RF1" s="10"/>
      <c r="RG1" s="10"/>
      <c r="RH1" s="10"/>
      <c r="RI1" s="10"/>
      <c r="RJ1" s="10"/>
      <c r="RK1" s="10"/>
      <c r="RL1" s="10"/>
      <c r="RM1" s="10"/>
      <c r="RN1" s="10"/>
      <c r="RO1" s="10"/>
      <c r="RP1" s="10"/>
      <c r="RQ1" s="10"/>
      <c r="RR1" s="10"/>
      <c r="RS1" s="10"/>
      <c r="RT1" s="10"/>
      <c r="RU1" s="10"/>
      <c r="RV1" s="10"/>
      <c r="RW1" s="10"/>
      <c r="RX1" s="10"/>
      <c r="RY1" s="10"/>
      <c r="RZ1" s="10"/>
      <c r="SA1" s="10"/>
      <c r="SB1" s="10"/>
      <c r="SC1" s="10"/>
      <c r="SD1" s="10"/>
      <c r="SE1" s="10"/>
      <c r="SF1" s="10"/>
      <c r="SG1" s="10"/>
      <c r="SH1" s="10"/>
      <c r="SI1" s="10"/>
      <c r="SJ1" s="10"/>
      <c r="SK1" s="10"/>
      <c r="SL1" s="10"/>
      <c r="SM1" s="10"/>
      <c r="SN1" s="10"/>
      <c r="SO1" s="10"/>
      <c r="SP1" s="10"/>
      <c r="SQ1" s="10"/>
      <c r="SR1" s="10"/>
      <c r="SS1" s="10"/>
      <c r="ST1" s="10"/>
      <c r="SU1" s="10"/>
      <c r="SV1" s="10"/>
      <c r="SW1" s="10"/>
      <c r="SX1" s="10"/>
      <c r="SY1" s="10"/>
      <c r="SZ1" s="10"/>
      <c r="TA1" s="10"/>
      <c r="TB1" s="10"/>
      <c r="TC1" s="10"/>
      <c r="TD1" s="10"/>
      <c r="TE1" s="10"/>
      <c r="TF1" s="10"/>
      <c r="TG1" s="10"/>
      <c r="TH1" s="10"/>
      <c r="TI1" s="10"/>
      <c r="TJ1" s="10"/>
      <c r="TK1" s="10"/>
      <c r="TL1" s="10"/>
      <c r="TM1" s="10"/>
      <c r="TN1" s="10"/>
      <c r="TO1" s="10"/>
      <c r="TP1" s="10"/>
      <c r="TQ1" s="10"/>
      <c r="TR1" s="10"/>
      <c r="TS1" s="10"/>
      <c r="TT1" s="10"/>
      <c r="TU1" s="10"/>
      <c r="TV1" s="10"/>
      <c r="TW1" s="10"/>
      <c r="TX1" s="10"/>
      <c r="TY1" s="10"/>
      <c r="TZ1" s="10"/>
      <c r="UA1" s="10"/>
      <c r="UB1" s="10"/>
      <c r="UC1" s="10"/>
      <c r="UD1" s="10"/>
      <c r="UE1" s="10"/>
      <c r="UF1" s="10"/>
      <c r="UG1" s="10"/>
      <c r="UH1" s="10"/>
      <c r="UI1" s="10"/>
      <c r="UJ1" s="10"/>
      <c r="UK1" s="10"/>
      <c r="UL1" s="10"/>
      <c r="UM1" s="10"/>
      <c r="UN1" s="10"/>
      <c r="UO1" s="10"/>
      <c r="UP1" s="10"/>
      <c r="UQ1" s="10"/>
      <c r="UR1" s="10"/>
      <c r="US1" s="10"/>
      <c r="UT1" s="10"/>
      <c r="UU1" s="10"/>
      <c r="UV1" s="10"/>
      <c r="UW1" s="10"/>
      <c r="UX1" s="10"/>
      <c r="UY1" s="10"/>
      <c r="UZ1" s="10"/>
      <c r="VA1" s="10"/>
      <c r="VB1" s="10"/>
      <c r="VC1" s="10"/>
      <c r="VD1" s="10"/>
      <c r="VE1" s="10"/>
      <c r="VF1" s="10"/>
      <c r="VG1" s="10"/>
      <c r="VH1" s="10"/>
      <c r="VI1" s="10"/>
      <c r="VJ1" s="10"/>
      <c r="VK1" s="10"/>
      <c r="VL1" s="10"/>
      <c r="VM1" s="10"/>
      <c r="VN1" s="10"/>
      <c r="VO1" s="10"/>
      <c r="VP1" s="10"/>
      <c r="VQ1" s="10"/>
      <c r="VR1" s="10"/>
      <c r="VS1" s="10"/>
      <c r="VT1" s="10"/>
      <c r="VU1" s="10"/>
      <c r="VV1" s="10"/>
      <c r="VW1" s="10"/>
      <c r="VX1" s="10"/>
      <c r="VY1" s="10"/>
      <c r="VZ1" s="10"/>
      <c r="WA1" s="10"/>
      <c r="WB1" s="10"/>
      <c r="WC1" s="10"/>
      <c r="WD1" s="10"/>
      <c r="WE1" s="10"/>
      <c r="WF1" s="10"/>
      <c r="WG1" s="10"/>
      <c r="WH1" s="10"/>
      <c r="WI1" s="10"/>
      <c r="WJ1" s="10"/>
      <c r="WK1" s="10"/>
      <c r="WL1" s="10"/>
      <c r="WM1" s="10"/>
      <c r="WN1" s="10"/>
      <c r="WO1" s="10"/>
      <c r="WP1" s="10"/>
      <c r="WQ1" s="10"/>
      <c r="WR1" s="10"/>
      <c r="WS1" s="10"/>
      <c r="WT1" s="10"/>
      <c r="WU1" s="10"/>
      <c r="WV1" s="10"/>
      <c r="WW1" s="10"/>
      <c r="WX1" s="10"/>
      <c r="WY1" s="10"/>
      <c r="WZ1" s="10"/>
      <c r="XA1" s="10"/>
      <c r="XB1" s="10"/>
      <c r="XC1" s="10"/>
      <c r="XD1" s="10"/>
      <c r="XE1" s="10"/>
      <c r="XF1" s="10"/>
      <c r="XG1" s="10"/>
      <c r="XH1" s="10"/>
      <c r="XI1" s="10"/>
      <c r="XJ1" s="10"/>
      <c r="XK1" s="10"/>
      <c r="XL1" s="10"/>
      <c r="XM1" s="10"/>
      <c r="XN1" s="10"/>
      <c r="XO1" s="10"/>
      <c r="XP1" s="10"/>
      <c r="XQ1" s="10"/>
      <c r="XR1" s="10"/>
      <c r="XS1" s="10"/>
      <c r="XT1" s="10"/>
      <c r="XU1" s="10"/>
      <c r="XV1" s="10"/>
      <c r="XW1" s="10"/>
      <c r="XX1" s="10"/>
      <c r="XY1" s="10"/>
      <c r="XZ1" s="10"/>
      <c r="YA1" s="10"/>
      <c r="YB1" s="10"/>
      <c r="YC1" s="10"/>
      <c r="YD1" s="10"/>
      <c r="YE1" s="10"/>
      <c r="YF1" s="10"/>
      <c r="YG1" s="10"/>
      <c r="YH1" s="10"/>
      <c r="YI1" s="10"/>
      <c r="YJ1" s="10"/>
      <c r="YK1" s="10"/>
      <c r="YL1" s="10"/>
      <c r="YM1" s="10"/>
      <c r="YN1" s="10"/>
      <c r="YO1" s="10"/>
      <c r="YP1" s="10"/>
      <c r="YQ1" s="10"/>
      <c r="YR1" s="10"/>
      <c r="YS1" s="10"/>
      <c r="YT1" s="10"/>
      <c r="YU1" s="10"/>
      <c r="YV1" s="10"/>
      <c r="YW1" s="10"/>
      <c r="YX1" s="10"/>
      <c r="YY1" s="10"/>
      <c r="YZ1" s="10"/>
      <c r="ZA1" s="10"/>
      <c r="ZB1" s="10"/>
      <c r="ZC1" s="10"/>
      <c r="ZD1" s="10"/>
      <c r="ZE1" s="10"/>
      <c r="ZF1" s="10"/>
      <c r="ZG1" s="10"/>
      <c r="ZH1" s="10"/>
      <c r="ZI1" s="10"/>
      <c r="ZJ1" s="10"/>
      <c r="ZK1" s="10"/>
      <c r="ZL1" s="10"/>
      <c r="ZM1" s="10"/>
      <c r="ZN1" s="10"/>
      <c r="ZO1" s="10"/>
      <c r="ZP1" s="10"/>
      <c r="ZQ1" s="10"/>
      <c r="ZR1" s="10"/>
      <c r="ZS1" s="10"/>
      <c r="ZT1" s="10"/>
      <c r="ZU1" s="10"/>
      <c r="ZV1" s="10"/>
      <c r="ZW1" s="10"/>
      <c r="ZX1" s="10"/>
      <c r="ZY1" s="10"/>
      <c r="ZZ1" s="10"/>
      <c r="AAA1" s="10"/>
      <c r="AAB1" s="10"/>
      <c r="AAC1" s="10"/>
      <c r="AAD1" s="10"/>
      <c r="AAE1" s="10"/>
      <c r="AAF1" s="10"/>
      <c r="AAG1" s="10"/>
      <c r="AAH1" s="10"/>
      <c r="AAI1" s="10"/>
      <c r="AAJ1" s="10"/>
      <c r="AAK1" s="10"/>
      <c r="AAL1" s="10"/>
      <c r="AAM1" s="10"/>
      <c r="AAN1" s="10"/>
      <c r="AAO1" s="10"/>
      <c r="AAP1" s="10"/>
      <c r="AAQ1" s="10"/>
      <c r="AAR1" s="10"/>
      <c r="AAS1" s="10"/>
      <c r="AAT1" s="10"/>
      <c r="AAU1" s="10"/>
      <c r="AAV1" s="10"/>
      <c r="AAW1" s="10"/>
      <c r="AAX1" s="10"/>
      <c r="AAY1" s="10"/>
      <c r="AAZ1" s="10"/>
      <c r="ABA1" s="10"/>
      <c r="ABB1" s="10"/>
      <c r="ABC1" s="10"/>
      <c r="ABD1" s="10"/>
      <c r="ABE1" s="10"/>
      <c r="ABF1" s="10"/>
      <c r="ABG1" s="10"/>
      <c r="ABH1" s="10"/>
      <c r="ABI1" s="10"/>
      <c r="ABJ1" s="10"/>
      <c r="ABK1" s="10"/>
      <c r="ABL1" s="10"/>
      <c r="ABM1" s="10"/>
      <c r="ABN1" s="10"/>
      <c r="ABO1" s="10"/>
      <c r="ABP1" s="10"/>
      <c r="ABQ1" s="10"/>
      <c r="ABR1" s="10"/>
      <c r="ABS1" s="10"/>
      <c r="ABT1" s="10"/>
      <c r="ABU1" s="10"/>
      <c r="ABV1" s="10"/>
      <c r="ABW1" s="10"/>
      <c r="ABX1" s="10"/>
      <c r="ABY1" s="10"/>
      <c r="ABZ1" s="10"/>
      <c r="ACA1" s="10"/>
      <c r="ACB1" s="10"/>
      <c r="ACC1" s="10"/>
      <c r="ACD1" s="10"/>
      <c r="ACE1" s="10"/>
      <c r="ACF1" s="10"/>
      <c r="ACG1" s="10"/>
      <c r="ACH1" s="10"/>
      <c r="ACI1" s="10"/>
      <c r="ACJ1" s="10"/>
      <c r="ACK1" s="10"/>
      <c r="ACL1" s="10"/>
      <c r="ACM1" s="10"/>
      <c r="ACN1" s="10"/>
      <c r="ACO1" s="10"/>
      <c r="ACP1" s="10"/>
      <c r="ACQ1" s="10"/>
      <c r="ACR1" s="10"/>
      <c r="ACS1" s="10"/>
      <c r="ACT1" s="10"/>
      <c r="ACU1" s="10"/>
      <c r="ACV1" s="10"/>
      <c r="ACW1" s="10"/>
      <c r="ACX1" s="10"/>
      <c r="ACY1" s="10"/>
      <c r="ACZ1" s="10"/>
      <c r="ADA1" s="10"/>
      <c r="ADB1" s="10"/>
      <c r="ADC1" s="10"/>
      <c r="ADD1" s="10"/>
      <c r="ADE1" s="10"/>
      <c r="ADF1" s="10"/>
      <c r="ADG1" s="10"/>
      <c r="ADH1" s="10"/>
      <c r="ADI1" s="10"/>
      <c r="ADJ1" s="10"/>
      <c r="ADK1" s="10"/>
      <c r="ADL1" s="10"/>
      <c r="ADM1" s="10"/>
      <c r="ADN1" s="10"/>
      <c r="ADO1" s="10"/>
      <c r="ADP1" s="10"/>
      <c r="ADQ1" s="10"/>
      <c r="ADR1" s="10"/>
      <c r="ADS1" s="10"/>
      <c r="ADT1" s="10"/>
      <c r="ADU1" s="10"/>
      <c r="ADV1" s="10"/>
      <c r="ADW1" s="10"/>
      <c r="ADX1" s="10"/>
      <c r="ADY1" s="10"/>
      <c r="ADZ1" s="10"/>
      <c r="AEA1" s="10"/>
      <c r="AEB1" s="10"/>
      <c r="AEC1" s="10"/>
      <c r="AED1" s="10"/>
      <c r="AEE1" s="10"/>
      <c r="AEF1" s="10"/>
      <c r="AEG1" s="10"/>
      <c r="AEH1" s="10"/>
      <c r="AEI1" s="10"/>
      <c r="AEJ1" s="10"/>
      <c r="AEK1" s="10"/>
      <c r="AEL1" s="10"/>
      <c r="AEM1" s="10"/>
      <c r="AEN1" s="10"/>
      <c r="AEO1" s="10"/>
      <c r="AEP1" s="10"/>
      <c r="AEQ1" s="10"/>
      <c r="AER1" s="10"/>
      <c r="AES1" s="10"/>
      <c r="AET1" s="10"/>
      <c r="AEU1" s="10"/>
      <c r="AEV1" s="10"/>
      <c r="AEW1" s="10"/>
      <c r="AEX1" s="10"/>
      <c r="AEY1" s="10"/>
      <c r="AEZ1" s="10"/>
      <c r="AFA1" s="10"/>
      <c r="AFB1" s="10"/>
      <c r="AFC1" s="10"/>
      <c r="AFD1" s="10"/>
      <c r="AFE1" s="10"/>
      <c r="AFF1" s="10"/>
      <c r="AFG1" s="10"/>
      <c r="AFH1" s="10"/>
      <c r="AFI1" s="10"/>
      <c r="AFJ1" s="10"/>
      <c r="AFK1" s="10"/>
      <c r="AFL1" s="10"/>
      <c r="AFM1" s="10"/>
      <c r="AFN1" s="10"/>
      <c r="AFO1" s="10"/>
      <c r="AFP1" s="10"/>
      <c r="AFQ1" s="10"/>
      <c r="AFR1" s="10"/>
      <c r="AFS1" s="10"/>
      <c r="AFT1" s="10"/>
      <c r="AFU1" s="10"/>
      <c r="AFV1" s="10"/>
      <c r="AFW1" s="10"/>
      <c r="AFX1" s="10"/>
      <c r="AFY1" s="10"/>
      <c r="AFZ1" s="10"/>
      <c r="AGA1" s="10"/>
      <c r="AGB1" s="10"/>
      <c r="AGC1" s="10"/>
      <c r="AGD1" s="10"/>
      <c r="AGE1" s="10"/>
      <c r="AGF1" s="10"/>
      <c r="AGG1" s="10"/>
      <c r="AGH1" s="10"/>
      <c r="AGI1" s="10"/>
      <c r="AGJ1" s="10"/>
      <c r="AGK1" s="10"/>
      <c r="AGL1" s="10"/>
      <c r="AGM1" s="10"/>
      <c r="AGN1" s="10"/>
      <c r="AGO1" s="10"/>
      <c r="AGP1" s="10"/>
      <c r="AGQ1" s="10"/>
      <c r="AGR1" s="10"/>
      <c r="AGS1" s="10"/>
      <c r="AGT1" s="10"/>
      <c r="AGU1" s="10"/>
      <c r="AGV1" s="10"/>
      <c r="AGW1" s="10"/>
      <c r="AGX1" s="10"/>
      <c r="AGY1" s="10"/>
      <c r="AGZ1" s="10"/>
      <c r="AHA1" s="10"/>
      <c r="AHB1" s="10"/>
      <c r="AHC1" s="10"/>
      <c r="AHD1" s="10"/>
      <c r="AHE1" s="10"/>
      <c r="AHF1" s="10"/>
      <c r="AHG1" s="10"/>
      <c r="AHH1" s="10"/>
      <c r="AHI1" s="10"/>
      <c r="AHJ1" s="10"/>
      <c r="AHK1" s="10"/>
      <c r="AHL1" s="10"/>
      <c r="AHM1" s="10"/>
      <c r="AHN1" s="10"/>
      <c r="AHO1" s="10"/>
      <c r="AHP1" s="10"/>
      <c r="AHQ1" s="10"/>
      <c r="AHR1" s="10"/>
      <c r="AHS1" s="10"/>
      <c r="AHT1" s="10"/>
      <c r="AHU1" s="10"/>
      <c r="AHV1" s="10"/>
      <c r="AHW1" s="10"/>
      <c r="AHX1" s="10"/>
      <c r="AHY1" s="10"/>
      <c r="AHZ1" s="10"/>
      <c r="AIA1" s="10"/>
      <c r="AIB1" s="10"/>
      <c r="AIC1" s="10"/>
      <c r="AID1" s="10"/>
      <c r="AIE1" s="10"/>
      <c r="AIF1" s="10"/>
      <c r="AIG1" s="10"/>
      <c r="AIH1" s="10"/>
      <c r="AII1" s="10"/>
      <c r="AIJ1" s="10"/>
      <c r="AIK1" s="10"/>
      <c r="AIL1" s="10"/>
      <c r="AIM1" s="10"/>
      <c r="AIN1" s="10"/>
      <c r="AIO1" s="10"/>
      <c r="AIP1" s="10"/>
      <c r="AIQ1" s="10"/>
      <c r="AIR1" s="10"/>
      <c r="AIS1" s="10"/>
      <c r="AIT1" s="10"/>
      <c r="AIU1" s="10"/>
      <c r="AIV1" s="10"/>
      <c r="AIW1" s="10"/>
      <c r="AIX1" s="10"/>
      <c r="AIY1" s="10"/>
      <c r="AIZ1" s="10"/>
      <c r="AJA1" s="10"/>
      <c r="AJB1" s="10"/>
      <c r="AJC1" s="10"/>
      <c r="AJD1" s="10"/>
      <c r="AJE1" s="10"/>
      <c r="AJF1" s="10"/>
      <c r="AJG1" s="10"/>
      <c r="AJH1" s="10"/>
      <c r="AJI1" s="10"/>
      <c r="AJJ1" s="10"/>
      <c r="AJK1" s="10"/>
      <c r="AJL1" s="10"/>
      <c r="AJM1" s="10"/>
      <c r="AJN1" s="10"/>
      <c r="AJO1" s="10"/>
      <c r="AJP1" s="10"/>
      <c r="AJQ1" s="10"/>
      <c r="AJR1" s="10"/>
      <c r="AJS1" s="10"/>
      <c r="AJT1" s="10"/>
      <c r="AJU1" s="10"/>
      <c r="AJV1" s="10"/>
      <c r="AJW1" s="10"/>
      <c r="AJX1" s="10"/>
      <c r="AJY1" s="10"/>
      <c r="AJZ1" s="10"/>
      <c r="AKA1" s="10"/>
      <c r="AKB1" s="10"/>
      <c r="AKC1" s="10"/>
      <c r="AKD1" s="10"/>
      <c r="AKE1" s="10"/>
      <c r="AKF1" s="10"/>
      <c r="AKG1" s="10"/>
      <c r="AKH1" s="10"/>
      <c r="AKI1" s="10"/>
      <c r="AKJ1" s="10"/>
      <c r="AKK1" s="10"/>
      <c r="AKL1" s="10"/>
      <c r="AKM1" s="10"/>
      <c r="AKN1" s="10"/>
      <c r="AKO1" s="10"/>
      <c r="AKP1" s="10"/>
      <c r="AKQ1" s="10"/>
      <c r="AKR1" s="10"/>
      <c r="AKS1" s="10"/>
      <c r="AKT1" s="10"/>
      <c r="AKU1" s="10"/>
      <c r="AKV1" s="10"/>
      <c r="AKW1" s="10"/>
      <c r="AKX1" s="10"/>
      <c r="AKY1" s="10"/>
      <c r="AKZ1" s="10"/>
      <c r="ALA1" s="10"/>
      <c r="ALB1" s="10"/>
      <c r="ALC1" s="10"/>
      <c r="ALD1" s="10"/>
      <c r="ALE1" s="10"/>
      <c r="ALF1" s="10"/>
      <c r="ALG1" s="10"/>
      <c r="ALH1" s="10"/>
      <c r="ALI1" s="10"/>
      <c r="ALJ1" s="10"/>
      <c r="ALK1" s="10"/>
      <c r="ALL1" s="10"/>
      <c r="ALM1" s="10"/>
      <c r="ALN1" s="10"/>
      <c r="ALO1" s="10"/>
      <c r="ALP1" s="10"/>
      <c r="ALQ1" s="10"/>
      <c r="ALR1" s="10"/>
      <c r="ALS1" s="10"/>
      <c r="ALT1" s="10"/>
      <c r="ALU1" s="10"/>
      <c r="ALV1" s="10"/>
      <c r="ALW1" s="10"/>
      <c r="ALX1" s="10"/>
      <c r="ALY1" s="10"/>
      <c r="ALZ1" s="10"/>
      <c r="AMA1" s="10"/>
      <c r="AMB1" s="10"/>
      <c r="AMC1" s="10"/>
      <c r="AMD1" s="10"/>
      <c r="AME1" s="10"/>
      <c r="AMF1" s="10"/>
      <c r="AMG1" s="10"/>
      <c r="AMH1" s="10"/>
      <c r="AMI1" s="10"/>
      <c r="AMJ1" s="10"/>
      <c r="AMK1" s="10"/>
      <c r="AML1" s="10"/>
      <c r="AMM1" s="10"/>
      <c r="AMN1" s="10"/>
      <c r="AMO1" s="10"/>
      <c r="AMP1" s="10"/>
      <c r="AMQ1" s="10"/>
      <c r="AMR1" s="10"/>
      <c r="AMS1" s="10"/>
      <c r="AMT1" s="10"/>
      <c r="AMU1" s="10"/>
      <c r="AMV1" s="10"/>
      <c r="AMW1" s="10"/>
      <c r="AMX1" s="10"/>
      <c r="AMY1" s="10"/>
      <c r="AMZ1" s="10"/>
      <c r="ANA1" s="10"/>
      <c r="ANB1" s="10"/>
      <c r="ANC1" s="10"/>
      <c r="AND1" s="10"/>
      <c r="ANE1" s="10"/>
      <c r="ANF1" s="10"/>
      <c r="ANG1" s="10"/>
      <c r="ANH1" s="10"/>
      <c r="ANI1" s="10"/>
      <c r="ANJ1" s="10"/>
      <c r="ANK1" s="10"/>
      <c r="ANL1" s="10"/>
      <c r="ANM1" s="10"/>
      <c r="ANN1" s="10"/>
      <c r="ANO1" s="10"/>
      <c r="ANP1" s="10"/>
      <c r="ANQ1" s="10"/>
      <c r="ANR1" s="10"/>
      <c r="ANS1" s="10"/>
      <c r="ANT1" s="10"/>
      <c r="ANU1" s="10"/>
      <c r="ANV1" s="10"/>
      <c r="ANW1" s="10"/>
      <c r="ANX1" s="10"/>
      <c r="ANY1" s="10"/>
      <c r="ANZ1" s="10"/>
      <c r="AOA1" s="10"/>
      <c r="AOB1" s="10"/>
      <c r="AOC1" s="10"/>
      <c r="AOD1" s="10"/>
      <c r="AOE1" s="10"/>
      <c r="AOF1" s="10"/>
      <c r="AOG1" s="10"/>
      <c r="AOH1" s="10"/>
      <c r="AOI1" s="10"/>
      <c r="AOJ1" s="10"/>
      <c r="AOK1" s="10"/>
      <c r="AOL1" s="10"/>
      <c r="AOM1" s="10"/>
      <c r="AON1" s="10"/>
      <c r="AOO1" s="10"/>
      <c r="AOP1" s="10"/>
      <c r="AOQ1" s="10"/>
      <c r="AOR1" s="10"/>
      <c r="AOS1" s="10"/>
      <c r="AOT1" s="10"/>
      <c r="AOU1" s="10"/>
      <c r="AOV1" s="10"/>
      <c r="AOW1" s="10"/>
      <c r="AOX1" s="10"/>
      <c r="AOY1" s="10"/>
      <c r="AOZ1" s="10"/>
      <c r="APA1" s="10"/>
      <c r="APB1" s="10"/>
      <c r="APC1" s="10"/>
      <c r="APD1" s="10"/>
      <c r="APE1" s="10"/>
      <c r="APF1" s="10"/>
      <c r="APG1" s="10"/>
      <c r="APH1" s="10"/>
      <c r="API1" s="10"/>
      <c r="APJ1" s="10"/>
      <c r="APK1" s="10"/>
      <c r="APL1" s="10"/>
      <c r="APM1" s="10"/>
      <c r="APN1" s="10"/>
      <c r="APO1" s="10"/>
      <c r="APP1" s="10"/>
      <c r="APQ1" s="10"/>
      <c r="APR1" s="10"/>
      <c r="APS1" s="10"/>
      <c r="APT1" s="10"/>
      <c r="APU1" s="10"/>
      <c r="APV1" s="10"/>
      <c r="APW1" s="10"/>
      <c r="APX1" s="10"/>
      <c r="APY1" s="10"/>
      <c r="APZ1" s="10"/>
      <c r="AQA1" s="10"/>
      <c r="AQB1" s="10"/>
      <c r="AQC1" s="10"/>
      <c r="AQD1" s="10"/>
      <c r="AQE1" s="10"/>
      <c r="AQF1" s="10"/>
      <c r="AQG1" s="10"/>
      <c r="AQH1" s="10"/>
      <c r="AQI1" s="10"/>
      <c r="AQJ1" s="10"/>
      <c r="AQK1" s="10"/>
      <c r="AQL1" s="10"/>
      <c r="AQM1" s="10"/>
      <c r="AQN1" s="10"/>
      <c r="AQO1" s="10"/>
      <c r="AQP1" s="10"/>
      <c r="AQQ1" s="10"/>
      <c r="AQR1" s="10"/>
      <c r="AQS1" s="10"/>
      <c r="AQT1" s="10"/>
      <c r="AQU1" s="10"/>
      <c r="AQV1" s="10"/>
      <c r="AQW1" s="10"/>
      <c r="AQX1" s="10"/>
      <c r="AQY1" s="10"/>
      <c r="AQZ1" s="10"/>
      <c r="ARA1" s="10"/>
      <c r="ARB1" s="10"/>
      <c r="ARC1" s="10"/>
      <c r="ARD1" s="10"/>
      <c r="ARE1" s="10"/>
      <c r="ARF1" s="10"/>
      <c r="ARG1" s="10"/>
      <c r="ARH1" s="10"/>
      <c r="ARI1" s="10"/>
      <c r="ARJ1" s="10"/>
      <c r="ARK1" s="10"/>
      <c r="ARL1" s="10"/>
      <c r="ARM1" s="10"/>
      <c r="ARN1" s="10"/>
      <c r="ARO1" s="10"/>
      <c r="ARP1" s="10"/>
      <c r="ARQ1" s="10"/>
      <c r="ARR1" s="10"/>
      <c r="ARS1" s="10"/>
      <c r="ART1" s="10"/>
      <c r="ARU1" s="10"/>
      <c r="ARV1" s="10"/>
      <c r="ARW1" s="10"/>
      <c r="ARX1" s="10"/>
      <c r="ARY1" s="10"/>
      <c r="ARZ1" s="10"/>
      <c r="ASA1" s="10"/>
      <c r="ASB1" s="10"/>
      <c r="ASC1" s="10"/>
      <c r="ASD1" s="10"/>
      <c r="ASE1" s="10"/>
      <c r="ASF1" s="10"/>
      <c r="ASG1" s="10"/>
      <c r="ASH1" s="10"/>
      <c r="ASI1" s="10"/>
      <c r="ASJ1" s="10"/>
      <c r="ASK1" s="10"/>
      <c r="ASL1" s="10"/>
      <c r="ASM1" s="10"/>
      <c r="ASN1" s="10"/>
      <c r="ASO1" s="10"/>
      <c r="ASP1" s="10"/>
      <c r="ASQ1" s="10"/>
      <c r="ASR1" s="10"/>
      <c r="ASS1" s="10"/>
      <c r="AST1" s="10"/>
      <c r="ASU1" s="10"/>
      <c r="ASV1" s="10"/>
      <c r="ASW1" s="10"/>
      <c r="ASX1" s="10"/>
      <c r="ASY1" s="10"/>
      <c r="ASZ1" s="10"/>
      <c r="ATA1" s="10"/>
      <c r="ATB1" s="10"/>
      <c r="ATC1" s="10"/>
      <c r="ATD1" s="10"/>
      <c r="ATE1" s="10"/>
      <c r="ATF1" s="10"/>
      <c r="ATG1" s="10"/>
      <c r="ATH1" s="10"/>
      <c r="ATI1" s="10"/>
      <c r="ATJ1" s="10"/>
      <c r="ATK1" s="10"/>
      <c r="ATL1" s="10"/>
      <c r="ATM1" s="10"/>
      <c r="ATN1" s="10"/>
      <c r="ATO1" s="10"/>
      <c r="ATP1" s="10"/>
      <c r="ATQ1" s="10"/>
      <c r="ATR1" s="10"/>
      <c r="ATS1" s="10"/>
      <c r="ATT1" s="10"/>
      <c r="ATU1" s="10"/>
      <c r="ATV1" s="10"/>
      <c r="ATW1" s="10"/>
      <c r="ATX1" s="10"/>
      <c r="ATY1" s="10"/>
      <c r="ATZ1" s="10"/>
      <c r="AUA1" s="10"/>
      <c r="AUB1" s="10"/>
      <c r="AUC1" s="10"/>
      <c r="AUD1" s="10"/>
      <c r="AUE1" s="10"/>
      <c r="AUF1" s="10"/>
      <c r="AUG1" s="10"/>
      <c r="AUH1" s="10"/>
      <c r="AUI1" s="10"/>
      <c r="AUJ1" s="10"/>
      <c r="AUK1" s="10"/>
      <c r="AUL1" s="10"/>
      <c r="AUM1" s="10"/>
      <c r="AUN1" s="10"/>
      <c r="AUO1" s="10"/>
      <c r="AUP1" s="10"/>
      <c r="AUQ1" s="10"/>
      <c r="AUR1" s="10"/>
      <c r="AUS1" s="10"/>
      <c r="AUT1" s="10"/>
      <c r="AUU1" s="10"/>
      <c r="AUV1" s="10"/>
      <c r="AUW1" s="10"/>
      <c r="AUX1" s="10"/>
      <c r="AUY1" s="10"/>
      <c r="AUZ1" s="10"/>
      <c r="AVA1" s="10"/>
      <c r="AVB1" s="10"/>
      <c r="AVC1" s="10"/>
      <c r="AVD1" s="10"/>
      <c r="AVE1" s="10"/>
      <c r="AVF1" s="10"/>
      <c r="AVG1" s="10"/>
      <c r="AVH1" s="10"/>
      <c r="AVI1" s="10"/>
      <c r="AVJ1" s="10"/>
      <c r="AVK1" s="10"/>
      <c r="AVL1" s="10"/>
      <c r="AVM1" s="10"/>
      <c r="AVN1" s="10"/>
      <c r="AVO1" s="10"/>
      <c r="AVP1" s="10"/>
      <c r="AVQ1" s="10"/>
      <c r="AVR1" s="10"/>
      <c r="AVS1" s="10"/>
      <c r="AVT1" s="10"/>
      <c r="AVU1" s="10"/>
      <c r="AVV1" s="10"/>
      <c r="AVW1" s="10"/>
      <c r="AVX1" s="10"/>
      <c r="AVY1" s="10"/>
      <c r="AVZ1" s="10"/>
      <c r="AWA1" s="10"/>
      <c r="AWB1" s="10"/>
      <c r="AWC1" s="10"/>
      <c r="AWD1" s="10"/>
      <c r="AWE1" s="10"/>
      <c r="AWF1" s="10"/>
      <c r="AWG1" s="10"/>
      <c r="AWH1" s="10"/>
      <c r="AWI1" s="10"/>
      <c r="AWJ1" s="10"/>
      <c r="AWK1" s="10"/>
      <c r="AWL1" s="10"/>
      <c r="AWM1" s="10"/>
      <c r="AWN1" s="10"/>
      <c r="AWO1" s="10"/>
      <c r="AWP1" s="10"/>
      <c r="AWQ1" s="10"/>
      <c r="AWR1" s="10"/>
      <c r="AWS1" s="10"/>
      <c r="AWT1" s="10"/>
      <c r="AWU1" s="10"/>
      <c r="AWV1" s="10"/>
      <c r="AWW1" s="10"/>
      <c r="AWX1" s="10"/>
      <c r="AWY1" s="10"/>
      <c r="AWZ1" s="10"/>
      <c r="AXA1" s="10"/>
      <c r="AXB1" s="10"/>
      <c r="AXC1" s="10"/>
      <c r="AXD1" s="10"/>
      <c r="AXE1" s="10"/>
      <c r="AXF1" s="10"/>
      <c r="AXG1" s="10"/>
      <c r="AXH1" s="10"/>
      <c r="AXI1" s="10"/>
      <c r="AXJ1" s="10"/>
      <c r="AXK1" s="10"/>
      <c r="AXL1" s="10"/>
      <c r="AXM1" s="10"/>
      <c r="AXN1" s="10"/>
      <c r="AXO1" s="10"/>
      <c r="AXP1" s="10"/>
      <c r="AXQ1" s="10"/>
      <c r="AXR1" s="10"/>
      <c r="AXS1" s="10"/>
      <c r="AXT1" s="10"/>
      <c r="AXU1" s="10"/>
      <c r="AXV1" s="10"/>
      <c r="AXW1" s="10"/>
      <c r="AXX1" s="10"/>
      <c r="AXY1" s="10"/>
      <c r="AXZ1" s="10"/>
      <c r="AYA1" s="10"/>
      <c r="AYB1" s="10"/>
      <c r="AYC1" s="10"/>
      <c r="AYD1" s="10"/>
      <c r="AYE1" s="10"/>
      <c r="AYF1" s="10"/>
      <c r="AYG1" s="10"/>
      <c r="AYH1" s="10"/>
      <c r="AYI1" s="10"/>
      <c r="AYJ1" s="10"/>
      <c r="AYK1" s="10"/>
      <c r="AYL1" s="10"/>
      <c r="AYM1" s="10"/>
      <c r="AYN1" s="10"/>
      <c r="AYO1" s="10"/>
      <c r="AYP1" s="10"/>
      <c r="AYQ1" s="10"/>
      <c r="AYR1" s="10"/>
      <c r="AYS1" s="10"/>
      <c r="AYT1" s="10"/>
      <c r="AYU1" s="10"/>
      <c r="AYV1" s="10"/>
      <c r="AYW1" s="10"/>
      <c r="AYX1" s="10"/>
      <c r="AYY1" s="10"/>
      <c r="AYZ1" s="10"/>
      <c r="AZA1" s="10"/>
      <c r="AZB1" s="10"/>
      <c r="AZC1" s="10"/>
      <c r="AZD1" s="10"/>
      <c r="AZE1" s="10"/>
      <c r="AZF1" s="10"/>
      <c r="AZG1" s="10"/>
      <c r="AZH1" s="10"/>
      <c r="AZI1" s="10"/>
      <c r="AZJ1" s="10"/>
      <c r="AZK1" s="10"/>
      <c r="AZL1" s="10"/>
      <c r="AZM1" s="10"/>
      <c r="AZN1" s="10"/>
      <c r="AZO1" s="10"/>
      <c r="AZP1" s="10"/>
      <c r="AZQ1" s="10"/>
      <c r="AZR1" s="10"/>
      <c r="AZS1" s="10"/>
      <c r="AZT1" s="10"/>
      <c r="AZU1" s="10"/>
      <c r="AZV1" s="10"/>
      <c r="AZW1" s="10"/>
      <c r="AZX1" s="10"/>
      <c r="AZY1" s="10"/>
      <c r="AZZ1" s="10"/>
      <c r="BAA1" s="10"/>
      <c r="BAB1" s="10"/>
      <c r="BAC1" s="10"/>
      <c r="BAD1" s="10"/>
      <c r="BAE1" s="10"/>
      <c r="BAF1" s="10"/>
      <c r="BAG1" s="10"/>
      <c r="BAH1" s="10"/>
      <c r="BAI1" s="10"/>
      <c r="BAJ1" s="10"/>
      <c r="BAK1" s="10"/>
      <c r="BAL1" s="10"/>
      <c r="BAM1" s="10"/>
      <c r="BAN1" s="10"/>
      <c r="BAO1" s="10"/>
      <c r="BAP1" s="10"/>
      <c r="BAQ1" s="10"/>
      <c r="BAR1" s="10"/>
      <c r="BAS1" s="10"/>
      <c r="BAT1" s="10"/>
      <c r="BAU1" s="10"/>
      <c r="BAV1" s="10"/>
      <c r="BAW1" s="10"/>
      <c r="BAX1" s="10"/>
      <c r="BAY1" s="10"/>
      <c r="BAZ1" s="10"/>
      <c r="BBA1" s="10"/>
      <c r="BBB1" s="10"/>
      <c r="BBC1" s="10"/>
      <c r="BBD1" s="10"/>
      <c r="BBE1" s="10"/>
      <c r="BBF1" s="10"/>
      <c r="BBG1" s="10"/>
      <c r="BBH1" s="10"/>
      <c r="BBI1" s="10"/>
      <c r="BBJ1" s="10"/>
      <c r="BBK1" s="10"/>
      <c r="BBL1" s="10"/>
      <c r="BBM1" s="10"/>
      <c r="BBN1" s="10"/>
      <c r="BBO1" s="10"/>
      <c r="BBP1" s="10"/>
      <c r="BBQ1" s="10"/>
      <c r="BBR1" s="10"/>
      <c r="BBS1" s="10"/>
      <c r="BBT1" s="10"/>
      <c r="BBU1" s="10"/>
      <c r="BBV1" s="10"/>
      <c r="BBW1" s="10"/>
      <c r="BBX1" s="10"/>
      <c r="BBY1" s="10"/>
      <c r="BBZ1" s="10"/>
      <c r="BCA1" s="10"/>
      <c r="BCB1" s="10"/>
      <c r="BCC1" s="10"/>
      <c r="BCD1" s="10"/>
      <c r="BCE1" s="10"/>
      <c r="BCF1" s="10"/>
      <c r="BCG1" s="10"/>
      <c r="BCH1" s="10"/>
      <c r="BCI1" s="10"/>
      <c r="BCJ1" s="10"/>
      <c r="BCK1" s="10"/>
      <c r="BCL1" s="10"/>
      <c r="BCM1" s="10"/>
      <c r="BCN1" s="10"/>
      <c r="BCO1" s="10"/>
      <c r="BCP1" s="10"/>
      <c r="BCQ1" s="10"/>
      <c r="BCR1" s="10"/>
      <c r="BCS1" s="10"/>
      <c r="BCT1" s="10"/>
      <c r="BCU1" s="10"/>
      <c r="BCV1" s="10"/>
      <c r="BCW1" s="10"/>
      <c r="BCX1" s="10"/>
      <c r="BCY1" s="10"/>
      <c r="BCZ1" s="10"/>
      <c r="BDA1" s="10"/>
      <c r="BDB1" s="10"/>
      <c r="BDC1" s="10"/>
      <c r="BDD1" s="10"/>
      <c r="BDE1" s="10"/>
      <c r="BDF1" s="10"/>
      <c r="BDG1" s="10"/>
      <c r="BDH1" s="10"/>
      <c r="BDI1" s="10"/>
      <c r="BDJ1" s="10"/>
      <c r="BDK1" s="10"/>
      <c r="BDL1" s="10"/>
      <c r="BDM1" s="10"/>
      <c r="BDN1" s="10"/>
      <c r="BDO1" s="10"/>
      <c r="BDP1" s="10"/>
      <c r="BDQ1" s="10"/>
      <c r="BDR1" s="10"/>
      <c r="BDS1" s="10"/>
      <c r="BDT1" s="10"/>
      <c r="BDU1" s="10"/>
      <c r="BDV1" s="10"/>
      <c r="BDW1" s="10"/>
      <c r="BDX1" s="10"/>
      <c r="BDY1" s="10"/>
      <c r="BDZ1" s="10"/>
      <c r="BEA1" s="10"/>
      <c r="BEB1" s="10"/>
      <c r="BEC1" s="10"/>
      <c r="BED1" s="10"/>
      <c r="BEE1" s="10"/>
      <c r="BEF1" s="10"/>
      <c r="BEG1" s="10"/>
      <c r="BEH1" s="10"/>
      <c r="BEI1" s="10"/>
      <c r="BEJ1" s="10"/>
      <c r="BEK1" s="10"/>
      <c r="BEL1" s="10"/>
      <c r="BEM1" s="10"/>
      <c r="BEN1" s="10"/>
      <c r="BEO1" s="10"/>
      <c r="BEP1" s="10"/>
      <c r="BEQ1" s="10"/>
      <c r="BER1" s="10"/>
      <c r="BES1" s="10"/>
      <c r="BET1" s="10"/>
      <c r="BEU1" s="10"/>
      <c r="BEV1" s="10"/>
      <c r="BEW1" s="10"/>
      <c r="BEX1" s="10"/>
      <c r="BEY1" s="10"/>
      <c r="BEZ1" s="10"/>
      <c r="BFA1" s="10"/>
      <c r="BFB1" s="10"/>
      <c r="BFC1" s="10"/>
      <c r="BFD1" s="10"/>
      <c r="BFE1" s="10"/>
      <c r="BFF1" s="10"/>
      <c r="BFG1" s="10"/>
      <c r="BFH1" s="10"/>
      <c r="BFI1" s="10"/>
      <c r="BFJ1" s="10"/>
      <c r="BFK1" s="10"/>
      <c r="BFL1" s="10"/>
      <c r="BFM1" s="10"/>
      <c r="BFN1" s="10"/>
      <c r="BFO1" s="10"/>
      <c r="BFP1" s="10"/>
      <c r="BFQ1" s="10"/>
      <c r="BFR1" s="10"/>
      <c r="BFS1" s="10"/>
      <c r="BFT1" s="10"/>
      <c r="BFU1" s="10"/>
      <c r="BFV1" s="10"/>
      <c r="BFW1" s="10"/>
      <c r="BFX1" s="10"/>
      <c r="BFY1" s="10"/>
      <c r="BFZ1" s="10"/>
      <c r="BGA1" s="10"/>
      <c r="BGB1" s="10"/>
      <c r="BGC1" s="10"/>
      <c r="BGD1" s="10"/>
      <c r="BGE1" s="10"/>
      <c r="BGF1" s="10"/>
      <c r="BGG1" s="10"/>
      <c r="BGH1" s="10"/>
      <c r="BGI1" s="10"/>
      <c r="BGJ1" s="10"/>
      <c r="BGK1" s="10"/>
      <c r="BGL1" s="10"/>
      <c r="BGM1" s="10"/>
      <c r="BGN1" s="10"/>
      <c r="BGO1" s="10"/>
      <c r="BGP1" s="10"/>
      <c r="BGQ1" s="10"/>
      <c r="BGR1" s="10"/>
      <c r="BGS1" s="10"/>
      <c r="BGT1" s="10"/>
      <c r="BGU1" s="10"/>
      <c r="BGV1" s="10"/>
      <c r="BGW1" s="10"/>
      <c r="BGX1" s="10"/>
      <c r="BGY1" s="10"/>
      <c r="BGZ1" s="10"/>
      <c r="BHA1" s="10"/>
      <c r="BHB1" s="10"/>
      <c r="BHC1" s="10"/>
      <c r="BHD1" s="10"/>
      <c r="BHE1" s="10"/>
      <c r="BHF1" s="10"/>
      <c r="BHG1" s="10"/>
      <c r="BHH1" s="10"/>
      <c r="BHI1" s="10"/>
      <c r="BHJ1" s="10"/>
      <c r="BHK1" s="10"/>
      <c r="BHL1" s="10"/>
      <c r="BHM1" s="10"/>
      <c r="BHN1" s="10"/>
      <c r="BHO1" s="10"/>
      <c r="BHP1" s="10"/>
      <c r="BHQ1" s="10"/>
      <c r="BHR1" s="10"/>
      <c r="BHS1" s="10"/>
      <c r="BHT1" s="10"/>
      <c r="BHU1" s="10"/>
      <c r="BHV1" s="10"/>
      <c r="BHW1" s="10"/>
      <c r="BHX1" s="10"/>
      <c r="BHY1" s="10"/>
      <c r="BHZ1" s="10"/>
      <c r="BIA1" s="10"/>
      <c r="BIB1" s="10"/>
      <c r="BIC1" s="10"/>
      <c r="BID1" s="10"/>
      <c r="BIE1" s="10"/>
      <c r="BIF1" s="10"/>
      <c r="BIG1" s="10"/>
      <c r="BIH1" s="10"/>
      <c r="BII1" s="10"/>
      <c r="BIJ1" s="10"/>
      <c r="BIK1" s="10"/>
      <c r="BIL1" s="10"/>
      <c r="BIM1" s="10"/>
      <c r="BIN1" s="10"/>
      <c r="BIO1" s="10"/>
      <c r="BIP1" s="10"/>
      <c r="BIQ1" s="10"/>
      <c r="BIR1" s="10"/>
      <c r="BIS1" s="10"/>
      <c r="BIT1" s="10"/>
      <c r="BIU1" s="10"/>
      <c r="BIV1" s="10"/>
      <c r="BIW1" s="10"/>
      <c r="BIX1" s="10"/>
      <c r="BIY1" s="10"/>
      <c r="BIZ1" s="10"/>
      <c r="BJA1" s="10"/>
      <c r="BJB1" s="10"/>
      <c r="BJC1" s="10"/>
      <c r="BJD1" s="10"/>
      <c r="BJE1" s="10"/>
      <c r="BJF1" s="10"/>
      <c r="BJG1" s="10"/>
      <c r="BJH1" s="10"/>
      <c r="BJI1" s="10"/>
      <c r="BJJ1" s="10"/>
      <c r="BJK1" s="10"/>
      <c r="BJL1" s="10"/>
      <c r="BJM1" s="10"/>
      <c r="BJN1" s="10"/>
      <c r="BJO1" s="10"/>
      <c r="BJP1" s="10"/>
      <c r="BJQ1" s="10"/>
      <c r="BJR1" s="10"/>
      <c r="BJS1" s="10"/>
      <c r="BJT1" s="10"/>
      <c r="BJU1" s="10"/>
      <c r="BJV1" s="10"/>
      <c r="BJW1" s="10"/>
      <c r="BJX1" s="10"/>
      <c r="BJY1" s="10"/>
      <c r="BJZ1" s="10"/>
    </row>
    <row r="2" spans="1:1638" s="19" customFormat="1" ht="30.75" thickBot="1" x14ac:dyDescent="0.3">
      <c r="A2" s="16" t="s">
        <v>165</v>
      </c>
      <c r="B2" s="3" t="s">
        <v>166</v>
      </c>
      <c r="C2" s="3" t="s">
        <v>167</v>
      </c>
      <c r="D2" s="4" t="s">
        <v>168</v>
      </c>
      <c r="E2" s="1">
        <v>2017</v>
      </c>
      <c r="F2" s="1">
        <v>2018</v>
      </c>
      <c r="G2" s="1">
        <v>2019</v>
      </c>
      <c r="H2" s="1">
        <v>2020</v>
      </c>
      <c r="I2" s="1" t="s">
        <v>391</v>
      </c>
      <c r="J2" s="1" t="s">
        <v>510</v>
      </c>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c r="IX2" s="10"/>
      <c r="IY2" s="10"/>
      <c r="IZ2" s="10"/>
      <c r="JA2" s="10"/>
      <c r="JB2" s="10"/>
      <c r="JC2" s="10"/>
      <c r="JD2" s="10"/>
      <c r="JE2" s="10"/>
      <c r="JF2" s="10"/>
      <c r="JG2" s="10"/>
      <c r="JH2" s="10"/>
      <c r="JI2" s="10"/>
      <c r="JJ2" s="10"/>
      <c r="JK2" s="10"/>
      <c r="JL2" s="10"/>
      <c r="JM2" s="10"/>
      <c r="JN2" s="10"/>
      <c r="JO2" s="10"/>
      <c r="JP2" s="10"/>
      <c r="JQ2" s="10"/>
      <c r="JR2" s="10"/>
      <c r="JS2" s="10"/>
      <c r="JT2" s="10"/>
      <c r="JU2" s="10"/>
      <c r="JV2" s="10"/>
      <c r="JW2" s="10"/>
      <c r="JX2" s="10"/>
      <c r="JY2" s="10"/>
      <c r="JZ2" s="10"/>
      <c r="KA2" s="10"/>
      <c r="KB2" s="10"/>
      <c r="KC2" s="10"/>
      <c r="KD2" s="10"/>
      <c r="KE2" s="10"/>
      <c r="KF2" s="10"/>
      <c r="KG2" s="10"/>
      <c r="KH2" s="10"/>
      <c r="KI2" s="10"/>
      <c r="KJ2" s="10"/>
      <c r="KK2" s="10"/>
      <c r="KL2" s="10"/>
      <c r="KM2" s="10"/>
      <c r="KN2" s="10"/>
      <c r="KO2" s="10"/>
      <c r="KP2" s="10"/>
      <c r="KQ2" s="10"/>
      <c r="KR2" s="10"/>
      <c r="KS2" s="10"/>
      <c r="KT2" s="10"/>
      <c r="KU2" s="10"/>
      <c r="KV2" s="10"/>
      <c r="KW2" s="10"/>
      <c r="KX2" s="10"/>
      <c r="KY2" s="10"/>
      <c r="KZ2" s="10"/>
      <c r="LA2" s="10"/>
      <c r="LB2" s="10"/>
      <c r="LC2" s="10"/>
      <c r="LD2" s="10"/>
      <c r="LE2" s="10"/>
      <c r="LF2" s="10"/>
      <c r="LG2" s="10"/>
      <c r="LH2" s="10"/>
      <c r="LI2" s="10"/>
      <c r="LJ2" s="10"/>
      <c r="LK2" s="10"/>
      <c r="LL2" s="10"/>
      <c r="LM2" s="10"/>
      <c r="LN2" s="10"/>
      <c r="LO2" s="10"/>
      <c r="LP2" s="10"/>
      <c r="LQ2" s="10"/>
      <c r="LR2" s="10"/>
      <c r="LS2" s="10"/>
      <c r="LT2" s="10"/>
      <c r="LU2" s="10"/>
      <c r="LV2" s="10"/>
      <c r="LW2" s="10"/>
      <c r="LX2" s="10"/>
      <c r="LY2" s="10"/>
      <c r="LZ2" s="10"/>
      <c r="MA2" s="10"/>
      <c r="MB2" s="10"/>
      <c r="MC2" s="10"/>
      <c r="MD2" s="10"/>
      <c r="ME2" s="10"/>
      <c r="MF2" s="10"/>
      <c r="MG2" s="10"/>
      <c r="MH2" s="10"/>
      <c r="MI2" s="10"/>
      <c r="MJ2" s="10"/>
      <c r="MK2" s="10"/>
      <c r="ML2" s="10"/>
      <c r="MM2" s="10"/>
      <c r="MN2" s="10"/>
      <c r="MO2" s="10"/>
      <c r="MP2" s="10"/>
      <c r="MQ2" s="10"/>
      <c r="MR2" s="10"/>
      <c r="MS2" s="10"/>
      <c r="MT2" s="10"/>
      <c r="MU2" s="10"/>
      <c r="MV2" s="10"/>
      <c r="MW2" s="10"/>
      <c r="MX2" s="10"/>
      <c r="MY2" s="10"/>
      <c r="MZ2" s="10"/>
      <c r="NA2" s="10"/>
      <c r="NB2" s="10"/>
      <c r="NC2" s="10"/>
      <c r="ND2" s="10"/>
      <c r="NE2" s="10"/>
      <c r="NF2" s="10"/>
      <c r="NG2" s="10"/>
      <c r="NH2" s="10"/>
      <c r="NI2" s="10"/>
      <c r="NJ2" s="10"/>
      <c r="NK2" s="10"/>
      <c r="NL2" s="10"/>
      <c r="NM2" s="10"/>
      <c r="NN2" s="10"/>
      <c r="NO2" s="10"/>
      <c r="NP2" s="10"/>
      <c r="NQ2" s="10"/>
      <c r="NR2" s="10"/>
      <c r="NS2" s="10"/>
      <c r="NT2" s="10"/>
      <c r="NU2" s="10"/>
      <c r="NV2" s="10"/>
      <c r="NW2" s="10"/>
      <c r="NX2" s="10"/>
      <c r="NY2" s="10"/>
      <c r="NZ2" s="10"/>
      <c r="OA2" s="10"/>
      <c r="OB2" s="10"/>
      <c r="OC2" s="10"/>
      <c r="OD2" s="10"/>
      <c r="OE2" s="10"/>
      <c r="OF2" s="10"/>
      <c r="OG2" s="10"/>
      <c r="OH2" s="10"/>
      <c r="OI2" s="10"/>
      <c r="OJ2" s="10"/>
      <c r="OK2" s="10"/>
      <c r="OL2" s="10"/>
      <c r="OM2" s="10"/>
      <c r="ON2" s="10"/>
      <c r="OO2" s="10"/>
      <c r="OP2" s="10"/>
      <c r="OQ2" s="10"/>
      <c r="OR2" s="10"/>
      <c r="OS2" s="10"/>
      <c r="OT2" s="10"/>
      <c r="OU2" s="10"/>
      <c r="OV2" s="10"/>
      <c r="OW2" s="10"/>
      <c r="OX2" s="10"/>
      <c r="OY2" s="10"/>
      <c r="OZ2" s="10"/>
      <c r="PA2" s="10"/>
      <c r="PB2" s="10"/>
      <c r="PC2" s="10"/>
      <c r="PD2" s="10"/>
      <c r="PE2" s="10"/>
      <c r="PF2" s="10"/>
      <c r="PG2" s="10"/>
      <c r="PH2" s="10"/>
      <c r="PI2" s="10"/>
      <c r="PJ2" s="10"/>
      <c r="PK2" s="10"/>
      <c r="PL2" s="10"/>
      <c r="PM2" s="10"/>
      <c r="PN2" s="10"/>
      <c r="PO2" s="10"/>
      <c r="PP2" s="10"/>
      <c r="PQ2" s="10"/>
      <c r="PR2" s="10"/>
      <c r="PS2" s="10"/>
      <c r="PT2" s="10"/>
      <c r="PU2" s="10"/>
      <c r="PV2" s="10"/>
      <c r="PW2" s="10"/>
      <c r="PX2" s="10"/>
      <c r="PY2" s="10"/>
      <c r="PZ2" s="10"/>
      <c r="QA2" s="10"/>
      <c r="QB2" s="10"/>
      <c r="QC2" s="10"/>
      <c r="QD2" s="10"/>
      <c r="QE2" s="10"/>
      <c r="QF2" s="10"/>
      <c r="QG2" s="10"/>
      <c r="QH2" s="10"/>
      <c r="QI2" s="10"/>
      <c r="QJ2" s="10"/>
      <c r="QK2" s="10"/>
      <c r="QL2" s="10"/>
      <c r="QM2" s="10"/>
      <c r="QN2" s="10"/>
      <c r="QO2" s="10"/>
      <c r="QP2" s="10"/>
      <c r="QQ2" s="10"/>
      <c r="QR2" s="10"/>
      <c r="QS2" s="10"/>
      <c r="QT2" s="10"/>
      <c r="QU2" s="10"/>
      <c r="QV2" s="10"/>
      <c r="QW2" s="10"/>
      <c r="QX2" s="10"/>
      <c r="QY2" s="10"/>
      <c r="QZ2" s="10"/>
      <c r="RA2" s="10"/>
      <c r="RB2" s="10"/>
      <c r="RC2" s="10"/>
      <c r="RD2" s="10"/>
      <c r="RE2" s="10"/>
      <c r="RF2" s="10"/>
      <c r="RG2" s="10"/>
      <c r="RH2" s="10"/>
      <c r="RI2" s="10"/>
      <c r="RJ2" s="10"/>
      <c r="RK2" s="10"/>
      <c r="RL2" s="10"/>
      <c r="RM2" s="10"/>
      <c r="RN2" s="10"/>
      <c r="RO2" s="10"/>
      <c r="RP2" s="10"/>
      <c r="RQ2" s="10"/>
      <c r="RR2" s="10"/>
      <c r="RS2" s="10"/>
      <c r="RT2" s="10"/>
      <c r="RU2" s="10"/>
      <c r="RV2" s="10"/>
      <c r="RW2" s="10"/>
      <c r="RX2" s="10"/>
      <c r="RY2" s="10"/>
      <c r="RZ2" s="10"/>
      <c r="SA2" s="10"/>
      <c r="SB2" s="10"/>
      <c r="SC2" s="10"/>
      <c r="SD2" s="10"/>
      <c r="SE2" s="10"/>
      <c r="SF2" s="10"/>
      <c r="SG2" s="10"/>
      <c r="SH2" s="10"/>
      <c r="SI2" s="10"/>
      <c r="SJ2" s="10"/>
      <c r="SK2" s="10"/>
      <c r="SL2" s="10"/>
      <c r="SM2" s="10"/>
      <c r="SN2" s="10"/>
      <c r="SO2" s="10"/>
      <c r="SP2" s="10"/>
      <c r="SQ2" s="10"/>
      <c r="SR2" s="10"/>
      <c r="SS2" s="10"/>
      <c r="ST2" s="10"/>
      <c r="SU2" s="10"/>
      <c r="SV2" s="10"/>
      <c r="SW2" s="10"/>
      <c r="SX2" s="10"/>
      <c r="SY2" s="10"/>
      <c r="SZ2" s="10"/>
      <c r="TA2" s="10"/>
      <c r="TB2" s="10"/>
      <c r="TC2" s="10"/>
      <c r="TD2" s="10"/>
      <c r="TE2" s="10"/>
      <c r="TF2" s="10"/>
      <c r="TG2" s="10"/>
      <c r="TH2" s="10"/>
      <c r="TI2" s="10"/>
      <c r="TJ2" s="10"/>
      <c r="TK2" s="10"/>
      <c r="TL2" s="10"/>
      <c r="TM2" s="10"/>
      <c r="TN2" s="10"/>
      <c r="TO2" s="10"/>
      <c r="TP2" s="10"/>
      <c r="TQ2" s="10"/>
      <c r="TR2" s="10"/>
      <c r="TS2" s="10"/>
      <c r="TT2" s="10"/>
      <c r="TU2" s="10"/>
      <c r="TV2" s="10"/>
      <c r="TW2" s="10"/>
      <c r="TX2" s="10"/>
      <c r="TY2" s="10"/>
      <c r="TZ2" s="10"/>
      <c r="UA2" s="10"/>
      <c r="UB2" s="10"/>
      <c r="UC2" s="10"/>
      <c r="UD2" s="10"/>
      <c r="UE2" s="10"/>
      <c r="UF2" s="10"/>
      <c r="UG2" s="10"/>
      <c r="UH2" s="10"/>
      <c r="UI2" s="10"/>
      <c r="UJ2" s="10"/>
      <c r="UK2" s="10"/>
      <c r="UL2" s="10"/>
      <c r="UM2" s="10"/>
      <c r="UN2" s="10"/>
      <c r="UO2" s="10"/>
      <c r="UP2" s="10"/>
      <c r="UQ2" s="10"/>
      <c r="UR2" s="10"/>
      <c r="US2" s="10"/>
      <c r="UT2" s="10"/>
      <c r="UU2" s="10"/>
      <c r="UV2" s="10"/>
      <c r="UW2" s="10"/>
      <c r="UX2" s="10"/>
      <c r="UY2" s="10"/>
      <c r="UZ2" s="10"/>
      <c r="VA2" s="10"/>
      <c r="VB2" s="10"/>
      <c r="VC2" s="10"/>
      <c r="VD2" s="10"/>
      <c r="VE2" s="10"/>
      <c r="VF2" s="10"/>
      <c r="VG2" s="10"/>
      <c r="VH2" s="10"/>
      <c r="VI2" s="10"/>
      <c r="VJ2" s="10"/>
      <c r="VK2" s="10"/>
      <c r="VL2" s="10"/>
      <c r="VM2" s="10"/>
      <c r="VN2" s="10"/>
      <c r="VO2" s="10"/>
      <c r="VP2" s="10"/>
      <c r="VQ2" s="10"/>
      <c r="VR2" s="10"/>
      <c r="VS2" s="10"/>
      <c r="VT2" s="10"/>
      <c r="VU2" s="10"/>
      <c r="VV2" s="10"/>
      <c r="VW2" s="10"/>
      <c r="VX2" s="10"/>
      <c r="VY2" s="10"/>
      <c r="VZ2" s="10"/>
      <c r="WA2" s="10"/>
      <c r="WB2" s="10"/>
      <c r="WC2" s="10"/>
      <c r="WD2" s="10"/>
      <c r="WE2" s="10"/>
      <c r="WF2" s="10"/>
      <c r="WG2" s="10"/>
      <c r="WH2" s="10"/>
      <c r="WI2" s="10"/>
      <c r="WJ2" s="10"/>
      <c r="WK2" s="10"/>
      <c r="WL2" s="10"/>
      <c r="WM2" s="10"/>
      <c r="WN2" s="10"/>
      <c r="WO2" s="10"/>
      <c r="WP2" s="10"/>
      <c r="WQ2" s="10"/>
      <c r="WR2" s="10"/>
      <c r="WS2" s="10"/>
      <c r="WT2" s="10"/>
      <c r="WU2" s="10"/>
      <c r="WV2" s="10"/>
      <c r="WW2" s="10"/>
      <c r="WX2" s="10"/>
      <c r="WY2" s="10"/>
      <c r="WZ2" s="10"/>
      <c r="XA2" s="10"/>
      <c r="XB2" s="10"/>
      <c r="XC2" s="10"/>
      <c r="XD2" s="10"/>
      <c r="XE2" s="10"/>
      <c r="XF2" s="10"/>
      <c r="XG2" s="10"/>
      <c r="XH2" s="10"/>
      <c r="XI2" s="10"/>
      <c r="XJ2" s="10"/>
      <c r="XK2" s="10"/>
      <c r="XL2" s="10"/>
      <c r="XM2" s="10"/>
      <c r="XN2" s="10"/>
      <c r="XO2" s="10"/>
      <c r="XP2" s="10"/>
      <c r="XQ2" s="10"/>
      <c r="XR2" s="10"/>
      <c r="XS2" s="10"/>
      <c r="XT2" s="10"/>
      <c r="XU2" s="10"/>
      <c r="XV2" s="10"/>
      <c r="XW2" s="10"/>
      <c r="XX2" s="10"/>
      <c r="XY2" s="10"/>
      <c r="XZ2" s="10"/>
      <c r="YA2" s="10"/>
      <c r="YB2" s="10"/>
      <c r="YC2" s="10"/>
      <c r="YD2" s="10"/>
      <c r="YE2" s="10"/>
      <c r="YF2" s="10"/>
      <c r="YG2" s="10"/>
      <c r="YH2" s="10"/>
      <c r="YI2" s="10"/>
      <c r="YJ2" s="10"/>
      <c r="YK2" s="10"/>
      <c r="YL2" s="10"/>
      <c r="YM2" s="10"/>
      <c r="YN2" s="10"/>
      <c r="YO2" s="10"/>
      <c r="YP2" s="10"/>
      <c r="YQ2" s="10"/>
      <c r="YR2" s="10"/>
      <c r="YS2" s="10"/>
      <c r="YT2" s="10"/>
      <c r="YU2" s="10"/>
      <c r="YV2" s="10"/>
      <c r="YW2" s="10"/>
      <c r="YX2" s="10"/>
      <c r="YY2" s="10"/>
      <c r="YZ2" s="10"/>
      <c r="ZA2" s="10"/>
      <c r="ZB2" s="10"/>
      <c r="ZC2" s="10"/>
      <c r="ZD2" s="10"/>
      <c r="ZE2" s="10"/>
      <c r="ZF2" s="10"/>
      <c r="ZG2" s="10"/>
      <c r="ZH2" s="10"/>
      <c r="ZI2" s="10"/>
      <c r="ZJ2" s="10"/>
      <c r="ZK2" s="10"/>
      <c r="ZL2" s="10"/>
      <c r="ZM2" s="10"/>
      <c r="ZN2" s="10"/>
      <c r="ZO2" s="10"/>
      <c r="ZP2" s="10"/>
      <c r="ZQ2" s="10"/>
      <c r="ZR2" s="10"/>
      <c r="ZS2" s="10"/>
      <c r="ZT2" s="10"/>
      <c r="ZU2" s="10"/>
      <c r="ZV2" s="10"/>
      <c r="ZW2" s="10"/>
      <c r="ZX2" s="10"/>
      <c r="ZY2" s="10"/>
      <c r="ZZ2" s="10"/>
      <c r="AAA2" s="10"/>
      <c r="AAB2" s="10"/>
      <c r="AAC2" s="10"/>
      <c r="AAD2" s="10"/>
      <c r="AAE2" s="10"/>
      <c r="AAF2" s="10"/>
      <c r="AAG2" s="10"/>
      <c r="AAH2" s="10"/>
      <c r="AAI2" s="10"/>
      <c r="AAJ2" s="10"/>
      <c r="AAK2" s="10"/>
      <c r="AAL2" s="10"/>
      <c r="AAM2" s="10"/>
      <c r="AAN2" s="10"/>
      <c r="AAO2" s="10"/>
      <c r="AAP2" s="10"/>
      <c r="AAQ2" s="10"/>
      <c r="AAR2" s="10"/>
      <c r="AAS2" s="10"/>
      <c r="AAT2" s="10"/>
      <c r="AAU2" s="10"/>
      <c r="AAV2" s="10"/>
      <c r="AAW2" s="10"/>
      <c r="AAX2" s="10"/>
      <c r="AAY2" s="10"/>
      <c r="AAZ2" s="10"/>
      <c r="ABA2" s="10"/>
      <c r="ABB2" s="10"/>
      <c r="ABC2" s="10"/>
      <c r="ABD2" s="10"/>
      <c r="ABE2" s="10"/>
      <c r="ABF2" s="10"/>
      <c r="ABG2" s="10"/>
      <c r="ABH2" s="10"/>
      <c r="ABI2" s="10"/>
      <c r="ABJ2" s="10"/>
      <c r="ABK2" s="10"/>
      <c r="ABL2" s="10"/>
      <c r="ABM2" s="10"/>
      <c r="ABN2" s="10"/>
      <c r="ABO2" s="10"/>
      <c r="ABP2" s="10"/>
      <c r="ABQ2" s="10"/>
      <c r="ABR2" s="10"/>
      <c r="ABS2" s="10"/>
      <c r="ABT2" s="10"/>
      <c r="ABU2" s="10"/>
      <c r="ABV2" s="10"/>
      <c r="ABW2" s="10"/>
      <c r="ABX2" s="10"/>
      <c r="ABY2" s="10"/>
      <c r="ABZ2" s="10"/>
      <c r="ACA2" s="10"/>
      <c r="ACB2" s="10"/>
      <c r="ACC2" s="10"/>
      <c r="ACD2" s="10"/>
      <c r="ACE2" s="10"/>
      <c r="ACF2" s="10"/>
      <c r="ACG2" s="10"/>
      <c r="ACH2" s="10"/>
      <c r="ACI2" s="10"/>
      <c r="ACJ2" s="10"/>
      <c r="ACK2" s="10"/>
      <c r="ACL2" s="10"/>
      <c r="ACM2" s="10"/>
      <c r="ACN2" s="10"/>
      <c r="ACO2" s="10"/>
      <c r="ACP2" s="10"/>
      <c r="ACQ2" s="10"/>
      <c r="ACR2" s="10"/>
      <c r="ACS2" s="10"/>
      <c r="ACT2" s="10"/>
      <c r="ACU2" s="10"/>
      <c r="ACV2" s="10"/>
      <c r="ACW2" s="10"/>
      <c r="ACX2" s="10"/>
      <c r="ACY2" s="10"/>
      <c r="ACZ2" s="10"/>
      <c r="ADA2" s="10"/>
      <c r="ADB2" s="10"/>
      <c r="ADC2" s="10"/>
      <c r="ADD2" s="10"/>
      <c r="ADE2" s="10"/>
      <c r="ADF2" s="10"/>
      <c r="ADG2" s="10"/>
      <c r="ADH2" s="10"/>
      <c r="ADI2" s="10"/>
      <c r="ADJ2" s="10"/>
      <c r="ADK2" s="10"/>
      <c r="ADL2" s="10"/>
      <c r="ADM2" s="10"/>
      <c r="ADN2" s="10"/>
      <c r="ADO2" s="10"/>
      <c r="ADP2" s="10"/>
      <c r="ADQ2" s="10"/>
      <c r="ADR2" s="10"/>
      <c r="ADS2" s="10"/>
      <c r="ADT2" s="10"/>
      <c r="ADU2" s="10"/>
      <c r="ADV2" s="10"/>
      <c r="ADW2" s="10"/>
      <c r="ADX2" s="10"/>
      <c r="ADY2" s="10"/>
      <c r="ADZ2" s="10"/>
      <c r="AEA2" s="10"/>
      <c r="AEB2" s="10"/>
      <c r="AEC2" s="10"/>
      <c r="AED2" s="10"/>
      <c r="AEE2" s="10"/>
      <c r="AEF2" s="10"/>
      <c r="AEG2" s="10"/>
      <c r="AEH2" s="10"/>
      <c r="AEI2" s="10"/>
      <c r="AEJ2" s="10"/>
      <c r="AEK2" s="10"/>
      <c r="AEL2" s="10"/>
      <c r="AEM2" s="10"/>
      <c r="AEN2" s="10"/>
      <c r="AEO2" s="10"/>
      <c r="AEP2" s="10"/>
      <c r="AEQ2" s="10"/>
      <c r="AER2" s="10"/>
      <c r="AES2" s="10"/>
      <c r="AET2" s="10"/>
      <c r="AEU2" s="10"/>
      <c r="AEV2" s="10"/>
      <c r="AEW2" s="10"/>
      <c r="AEX2" s="10"/>
      <c r="AEY2" s="10"/>
      <c r="AEZ2" s="10"/>
      <c r="AFA2" s="10"/>
      <c r="AFB2" s="10"/>
      <c r="AFC2" s="10"/>
      <c r="AFD2" s="10"/>
      <c r="AFE2" s="10"/>
      <c r="AFF2" s="10"/>
      <c r="AFG2" s="10"/>
      <c r="AFH2" s="10"/>
      <c r="AFI2" s="10"/>
      <c r="AFJ2" s="10"/>
      <c r="AFK2" s="10"/>
      <c r="AFL2" s="10"/>
      <c r="AFM2" s="10"/>
      <c r="AFN2" s="10"/>
      <c r="AFO2" s="10"/>
      <c r="AFP2" s="10"/>
      <c r="AFQ2" s="10"/>
      <c r="AFR2" s="10"/>
      <c r="AFS2" s="10"/>
      <c r="AFT2" s="10"/>
      <c r="AFU2" s="10"/>
      <c r="AFV2" s="10"/>
      <c r="AFW2" s="10"/>
      <c r="AFX2" s="10"/>
      <c r="AFY2" s="10"/>
      <c r="AFZ2" s="10"/>
      <c r="AGA2" s="10"/>
      <c r="AGB2" s="10"/>
      <c r="AGC2" s="10"/>
      <c r="AGD2" s="10"/>
      <c r="AGE2" s="10"/>
      <c r="AGF2" s="10"/>
      <c r="AGG2" s="10"/>
      <c r="AGH2" s="10"/>
      <c r="AGI2" s="10"/>
      <c r="AGJ2" s="10"/>
      <c r="AGK2" s="10"/>
      <c r="AGL2" s="10"/>
      <c r="AGM2" s="10"/>
      <c r="AGN2" s="10"/>
      <c r="AGO2" s="10"/>
      <c r="AGP2" s="10"/>
      <c r="AGQ2" s="10"/>
      <c r="AGR2" s="10"/>
      <c r="AGS2" s="10"/>
      <c r="AGT2" s="10"/>
      <c r="AGU2" s="10"/>
      <c r="AGV2" s="10"/>
      <c r="AGW2" s="10"/>
      <c r="AGX2" s="10"/>
      <c r="AGY2" s="10"/>
      <c r="AGZ2" s="10"/>
      <c r="AHA2" s="10"/>
      <c r="AHB2" s="10"/>
      <c r="AHC2" s="10"/>
      <c r="AHD2" s="10"/>
      <c r="AHE2" s="10"/>
      <c r="AHF2" s="10"/>
      <c r="AHG2" s="10"/>
      <c r="AHH2" s="10"/>
      <c r="AHI2" s="10"/>
      <c r="AHJ2" s="10"/>
      <c r="AHK2" s="10"/>
      <c r="AHL2" s="10"/>
      <c r="AHM2" s="10"/>
      <c r="AHN2" s="10"/>
      <c r="AHO2" s="10"/>
      <c r="AHP2" s="10"/>
      <c r="AHQ2" s="10"/>
      <c r="AHR2" s="10"/>
      <c r="AHS2" s="10"/>
      <c r="AHT2" s="10"/>
      <c r="AHU2" s="10"/>
      <c r="AHV2" s="10"/>
      <c r="AHW2" s="10"/>
      <c r="AHX2" s="10"/>
      <c r="AHY2" s="10"/>
      <c r="AHZ2" s="10"/>
      <c r="AIA2" s="10"/>
      <c r="AIB2" s="10"/>
      <c r="AIC2" s="10"/>
      <c r="AID2" s="10"/>
      <c r="AIE2" s="10"/>
      <c r="AIF2" s="10"/>
      <c r="AIG2" s="10"/>
      <c r="AIH2" s="10"/>
      <c r="AII2" s="10"/>
      <c r="AIJ2" s="10"/>
      <c r="AIK2" s="10"/>
      <c r="AIL2" s="10"/>
      <c r="AIM2" s="10"/>
      <c r="AIN2" s="10"/>
      <c r="AIO2" s="10"/>
      <c r="AIP2" s="10"/>
      <c r="AIQ2" s="10"/>
      <c r="AIR2" s="10"/>
      <c r="AIS2" s="10"/>
      <c r="AIT2" s="10"/>
      <c r="AIU2" s="10"/>
      <c r="AIV2" s="10"/>
      <c r="AIW2" s="10"/>
      <c r="AIX2" s="10"/>
      <c r="AIY2" s="10"/>
      <c r="AIZ2" s="10"/>
      <c r="AJA2" s="10"/>
      <c r="AJB2" s="10"/>
      <c r="AJC2" s="10"/>
      <c r="AJD2" s="10"/>
      <c r="AJE2" s="10"/>
      <c r="AJF2" s="10"/>
      <c r="AJG2" s="10"/>
      <c r="AJH2" s="10"/>
      <c r="AJI2" s="10"/>
      <c r="AJJ2" s="10"/>
      <c r="AJK2" s="10"/>
      <c r="AJL2" s="10"/>
      <c r="AJM2" s="10"/>
      <c r="AJN2" s="10"/>
      <c r="AJO2" s="10"/>
      <c r="AJP2" s="10"/>
      <c r="AJQ2" s="10"/>
      <c r="AJR2" s="10"/>
      <c r="AJS2" s="10"/>
      <c r="AJT2" s="10"/>
      <c r="AJU2" s="10"/>
      <c r="AJV2" s="10"/>
      <c r="AJW2" s="10"/>
      <c r="AJX2" s="10"/>
      <c r="AJY2" s="10"/>
      <c r="AJZ2" s="10"/>
      <c r="AKA2" s="10"/>
      <c r="AKB2" s="10"/>
      <c r="AKC2" s="10"/>
      <c r="AKD2" s="10"/>
      <c r="AKE2" s="10"/>
      <c r="AKF2" s="10"/>
      <c r="AKG2" s="10"/>
      <c r="AKH2" s="10"/>
      <c r="AKI2" s="10"/>
      <c r="AKJ2" s="10"/>
      <c r="AKK2" s="10"/>
      <c r="AKL2" s="10"/>
      <c r="AKM2" s="10"/>
      <c r="AKN2" s="10"/>
      <c r="AKO2" s="10"/>
      <c r="AKP2" s="10"/>
      <c r="AKQ2" s="10"/>
      <c r="AKR2" s="10"/>
      <c r="AKS2" s="10"/>
      <c r="AKT2" s="10"/>
      <c r="AKU2" s="10"/>
      <c r="AKV2" s="10"/>
      <c r="AKW2" s="10"/>
      <c r="AKX2" s="10"/>
      <c r="AKY2" s="10"/>
      <c r="AKZ2" s="10"/>
      <c r="ALA2" s="10"/>
      <c r="ALB2" s="10"/>
      <c r="ALC2" s="10"/>
      <c r="ALD2" s="10"/>
      <c r="ALE2" s="10"/>
      <c r="ALF2" s="10"/>
      <c r="ALG2" s="10"/>
      <c r="ALH2" s="10"/>
      <c r="ALI2" s="10"/>
      <c r="ALJ2" s="10"/>
      <c r="ALK2" s="10"/>
      <c r="ALL2" s="10"/>
      <c r="ALM2" s="10"/>
      <c r="ALN2" s="10"/>
      <c r="ALO2" s="10"/>
      <c r="ALP2" s="10"/>
      <c r="ALQ2" s="10"/>
      <c r="ALR2" s="10"/>
      <c r="ALS2" s="10"/>
      <c r="ALT2" s="10"/>
      <c r="ALU2" s="10"/>
      <c r="ALV2" s="10"/>
      <c r="ALW2" s="10"/>
      <c r="ALX2" s="10"/>
      <c r="ALY2" s="10"/>
      <c r="ALZ2" s="10"/>
      <c r="AMA2" s="10"/>
      <c r="AMB2" s="10"/>
      <c r="AMC2" s="10"/>
      <c r="AMD2" s="10"/>
      <c r="AME2" s="10"/>
      <c r="AMF2" s="10"/>
      <c r="AMG2" s="10"/>
      <c r="AMH2" s="10"/>
      <c r="AMI2" s="10"/>
      <c r="AMJ2" s="10"/>
      <c r="AMK2" s="10"/>
      <c r="AML2" s="10"/>
      <c r="AMM2" s="10"/>
      <c r="AMN2" s="10"/>
      <c r="AMO2" s="10"/>
      <c r="AMP2" s="10"/>
      <c r="AMQ2" s="10"/>
      <c r="AMR2" s="10"/>
      <c r="AMS2" s="10"/>
      <c r="AMT2" s="10"/>
      <c r="AMU2" s="10"/>
      <c r="AMV2" s="10"/>
      <c r="AMW2" s="10"/>
      <c r="AMX2" s="10"/>
      <c r="AMY2" s="10"/>
      <c r="AMZ2" s="10"/>
      <c r="ANA2" s="10"/>
      <c r="ANB2" s="10"/>
      <c r="ANC2" s="10"/>
      <c r="AND2" s="10"/>
      <c r="ANE2" s="10"/>
      <c r="ANF2" s="10"/>
      <c r="ANG2" s="10"/>
      <c r="ANH2" s="10"/>
      <c r="ANI2" s="10"/>
      <c r="ANJ2" s="10"/>
      <c r="ANK2" s="10"/>
      <c r="ANL2" s="10"/>
      <c r="ANM2" s="10"/>
      <c r="ANN2" s="10"/>
      <c r="ANO2" s="10"/>
      <c r="ANP2" s="10"/>
      <c r="ANQ2" s="10"/>
      <c r="ANR2" s="10"/>
      <c r="ANS2" s="10"/>
      <c r="ANT2" s="10"/>
      <c r="ANU2" s="10"/>
      <c r="ANV2" s="10"/>
      <c r="ANW2" s="10"/>
      <c r="ANX2" s="10"/>
      <c r="ANY2" s="10"/>
      <c r="ANZ2" s="10"/>
      <c r="AOA2" s="10"/>
      <c r="AOB2" s="10"/>
      <c r="AOC2" s="10"/>
      <c r="AOD2" s="10"/>
      <c r="AOE2" s="10"/>
      <c r="AOF2" s="10"/>
      <c r="AOG2" s="10"/>
      <c r="AOH2" s="10"/>
      <c r="AOI2" s="10"/>
      <c r="AOJ2" s="10"/>
      <c r="AOK2" s="10"/>
      <c r="AOL2" s="10"/>
      <c r="AOM2" s="10"/>
      <c r="AON2" s="10"/>
      <c r="AOO2" s="10"/>
      <c r="AOP2" s="10"/>
      <c r="AOQ2" s="10"/>
      <c r="AOR2" s="10"/>
      <c r="AOS2" s="10"/>
      <c r="AOT2" s="10"/>
      <c r="AOU2" s="10"/>
      <c r="AOV2" s="10"/>
      <c r="AOW2" s="10"/>
      <c r="AOX2" s="10"/>
      <c r="AOY2" s="10"/>
      <c r="AOZ2" s="10"/>
      <c r="APA2" s="10"/>
      <c r="APB2" s="10"/>
      <c r="APC2" s="10"/>
      <c r="APD2" s="10"/>
      <c r="APE2" s="10"/>
      <c r="APF2" s="10"/>
      <c r="APG2" s="10"/>
      <c r="APH2" s="10"/>
      <c r="API2" s="10"/>
      <c r="APJ2" s="10"/>
      <c r="APK2" s="10"/>
      <c r="APL2" s="10"/>
      <c r="APM2" s="10"/>
      <c r="APN2" s="10"/>
      <c r="APO2" s="10"/>
      <c r="APP2" s="10"/>
      <c r="APQ2" s="10"/>
      <c r="APR2" s="10"/>
      <c r="APS2" s="10"/>
      <c r="APT2" s="10"/>
      <c r="APU2" s="10"/>
      <c r="APV2" s="10"/>
      <c r="APW2" s="10"/>
      <c r="APX2" s="10"/>
      <c r="APY2" s="10"/>
      <c r="APZ2" s="10"/>
      <c r="AQA2" s="10"/>
      <c r="AQB2" s="10"/>
      <c r="AQC2" s="10"/>
      <c r="AQD2" s="10"/>
      <c r="AQE2" s="10"/>
      <c r="AQF2" s="10"/>
      <c r="AQG2" s="10"/>
      <c r="AQH2" s="10"/>
      <c r="AQI2" s="10"/>
      <c r="AQJ2" s="10"/>
      <c r="AQK2" s="10"/>
      <c r="AQL2" s="10"/>
      <c r="AQM2" s="10"/>
      <c r="AQN2" s="10"/>
      <c r="AQO2" s="10"/>
      <c r="AQP2" s="10"/>
      <c r="AQQ2" s="10"/>
      <c r="AQR2" s="10"/>
      <c r="AQS2" s="10"/>
      <c r="AQT2" s="10"/>
      <c r="AQU2" s="10"/>
      <c r="AQV2" s="10"/>
      <c r="AQW2" s="10"/>
      <c r="AQX2" s="10"/>
      <c r="AQY2" s="10"/>
      <c r="AQZ2" s="10"/>
      <c r="ARA2" s="10"/>
      <c r="ARB2" s="10"/>
      <c r="ARC2" s="10"/>
      <c r="ARD2" s="10"/>
      <c r="ARE2" s="10"/>
      <c r="ARF2" s="10"/>
      <c r="ARG2" s="10"/>
      <c r="ARH2" s="10"/>
      <c r="ARI2" s="10"/>
      <c r="ARJ2" s="10"/>
      <c r="ARK2" s="10"/>
      <c r="ARL2" s="10"/>
      <c r="ARM2" s="10"/>
      <c r="ARN2" s="10"/>
      <c r="ARO2" s="10"/>
      <c r="ARP2" s="10"/>
      <c r="ARQ2" s="10"/>
      <c r="ARR2" s="10"/>
      <c r="ARS2" s="10"/>
      <c r="ART2" s="10"/>
      <c r="ARU2" s="10"/>
      <c r="ARV2" s="10"/>
      <c r="ARW2" s="10"/>
      <c r="ARX2" s="10"/>
      <c r="ARY2" s="10"/>
      <c r="ARZ2" s="10"/>
      <c r="ASA2" s="10"/>
      <c r="ASB2" s="10"/>
      <c r="ASC2" s="10"/>
      <c r="ASD2" s="10"/>
      <c r="ASE2" s="10"/>
      <c r="ASF2" s="10"/>
      <c r="ASG2" s="10"/>
      <c r="ASH2" s="10"/>
      <c r="ASI2" s="10"/>
      <c r="ASJ2" s="10"/>
      <c r="ASK2" s="10"/>
      <c r="ASL2" s="10"/>
      <c r="ASM2" s="10"/>
      <c r="ASN2" s="10"/>
      <c r="ASO2" s="10"/>
      <c r="ASP2" s="10"/>
      <c r="ASQ2" s="10"/>
      <c r="ASR2" s="10"/>
      <c r="ASS2" s="10"/>
      <c r="AST2" s="10"/>
      <c r="ASU2" s="10"/>
      <c r="ASV2" s="10"/>
      <c r="ASW2" s="10"/>
      <c r="ASX2" s="10"/>
      <c r="ASY2" s="10"/>
      <c r="ASZ2" s="10"/>
      <c r="ATA2" s="10"/>
      <c r="ATB2" s="10"/>
      <c r="ATC2" s="10"/>
      <c r="ATD2" s="10"/>
      <c r="ATE2" s="10"/>
      <c r="ATF2" s="10"/>
      <c r="ATG2" s="10"/>
      <c r="ATH2" s="10"/>
      <c r="ATI2" s="10"/>
      <c r="ATJ2" s="10"/>
      <c r="ATK2" s="10"/>
      <c r="ATL2" s="10"/>
      <c r="ATM2" s="10"/>
      <c r="ATN2" s="10"/>
      <c r="ATO2" s="10"/>
      <c r="ATP2" s="10"/>
      <c r="ATQ2" s="10"/>
      <c r="ATR2" s="10"/>
      <c r="ATS2" s="10"/>
      <c r="ATT2" s="10"/>
      <c r="ATU2" s="10"/>
      <c r="ATV2" s="10"/>
      <c r="ATW2" s="10"/>
      <c r="ATX2" s="10"/>
      <c r="ATY2" s="10"/>
      <c r="ATZ2" s="10"/>
      <c r="AUA2" s="10"/>
      <c r="AUB2" s="10"/>
      <c r="AUC2" s="10"/>
      <c r="AUD2" s="10"/>
      <c r="AUE2" s="10"/>
      <c r="AUF2" s="10"/>
      <c r="AUG2" s="10"/>
      <c r="AUH2" s="10"/>
      <c r="AUI2" s="10"/>
      <c r="AUJ2" s="10"/>
      <c r="AUK2" s="10"/>
      <c r="AUL2" s="10"/>
      <c r="AUM2" s="10"/>
      <c r="AUN2" s="10"/>
      <c r="AUO2" s="10"/>
      <c r="AUP2" s="10"/>
      <c r="AUQ2" s="10"/>
      <c r="AUR2" s="10"/>
      <c r="AUS2" s="10"/>
      <c r="AUT2" s="10"/>
      <c r="AUU2" s="10"/>
      <c r="AUV2" s="10"/>
      <c r="AUW2" s="10"/>
      <c r="AUX2" s="10"/>
      <c r="AUY2" s="10"/>
      <c r="AUZ2" s="10"/>
      <c r="AVA2" s="10"/>
      <c r="AVB2" s="10"/>
      <c r="AVC2" s="10"/>
      <c r="AVD2" s="10"/>
      <c r="AVE2" s="10"/>
      <c r="AVF2" s="10"/>
      <c r="AVG2" s="10"/>
      <c r="AVH2" s="10"/>
      <c r="AVI2" s="10"/>
      <c r="AVJ2" s="10"/>
      <c r="AVK2" s="10"/>
      <c r="AVL2" s="10"/>
      <c r="AVM2" s="10"/>
      <c r="AVN2" s="10"/>
      <c r="AVO2" s="10"/>
      <c r="AVP2" s="10"/>
      <c r="AVQ2" s="10"/>
      <c r="AVR2" s="10"/>
      <c r="AVS2" s="10"/>
      <c r="AVT2" s="10"/>
      <c r="AVU2" s="10"/>
      <c r="AVV2" s="10"/>
      <c r="AVW2" s="10"/>
      <c r="AVX2" s="10"/>
      <c r="AVY2" s="10"/>
      <c r="AVZ2" s="10"/>
      <c r="AWA2" s="10"/>
      <c r="AWB2" s="10"/>
      <c r="AWC2" s="10"/>
      <c r="AWD2" s="10"/>
      <c r="AWE2" s="10"/>
      <c r="AWF2" s="10"/>
      <c r="AWG2" s="10"/>
      <c r="AWH2" s="10"/>
      <c r="AWI2" s="10"/>
      <c r="AWJ2" s="10"/>
      <c r="AWK2" s="10"/>
      <c r="AWL2" s="10"/>
      <c r="AWM2" s="10"/>
      <c r="AWN2" s="10"/>
      <c r="AWO2" s="10"/>
      <c r="AWP2" s="10"/>
      <c r="AWQ2" s="10"/>
      <c r="AWR2" s="10"/>
      <c r="AWS2" s="10"/>
      <c r="AWT2" s="10"/>
      <c r="AWU2" s="10"/>
      <c r="AWV2" s="10"/>
      <c r="AWW2" s="10"/>
      <c r="AWX2" s="10"/>
      <c r="AWY2" s="10"/>
      <c r="AWZ2" s="10"/>
      <c r="AXA2" s="10"/>
      <c r="AXB2" s="10"/>
      <c r="AXC2" s="10"/>
      <c r="AXD2" s="10"/>
      <c r="AXE2" s="10"/>
      <c r="AXF2" s="10"/>
      <c r="AXG2" s="10"/>
      <c r="AXH2" s="10"/>
      <c r="AXI2" s="10"/>
      <c r="AXJ2" s="10"/>
      <c r="AXK2" s="10"/>
      <c r="AXL2" s="10"/>
      <c r="AXM2" s="10"/>
      <c r="AXN2" s="10"/>
      <c r="AXO2" s="10"/>
      <c r="AXP2" s="10"/>
      <c r="AXQ2" s="10"/>
      <c r="AXR2" s="10"/>
      <c r="AXS2" s="10"/>
      <c r="AXT2" s="10"/>
      <c r="AXU2" s="10"/>
      <c r="AXV2" s="10"/>
      <c r="AXW2" s="10"/>
      <c r="AXX2" s="10"/>
      <c r="AXY2" s="10"/>
      <c r="AXZ2" s="10"/>
      <c r="AYA2" s="10"/>
      <c r="AYB2" s="10"/>
      <c r="AYC2" s="10"/>
      <c r="AYD2" s="10"/>
      <c r="AYE2" s="10"/>
      <c r="AYF2" s="10"/>
      <c r="AYG2" s="10"/>
      <c r="AYH2" s="10"/>
      <c r="AYI2" s="10"/>
      <c r="AYJ2" s="10"/>
      <c r="AYK2" s="10"/>
      <c r="AYL2" s="10"/>
      <c r="AYM2" s="10"/>
      <c r="AYN2" s="10"/>
      <c r="AYO2" s="10"/>
      <c r="AYP2" s="10"/>
      <c r="AYQ2" s="10"/>
      <c r="AYR2" s="10"/>
      <c r="AYS2" s="10"/>
      <c r="AYT2" s="10"/>
      <c r="AYU2" s="10"/>
      <c r="AYV2" s="10"/>
      <c r="AYW2" s="10"/>
      <c r="AYX2" s="10"/>
      <c r="AYY2" s="10"/>
      <c r="AYZ2" s="10"/>
      <c r="AZA2" s="10"/>
      <c r="AZB2" s="10"/>
      <c r="AZC2" s="10"/>
      <c r="AZD2" s="10"/>
      <c r="AZE2" s="10"/>
      <c r="AZF2" s="10"/>
      <c r="AZG2" s="10"/>
      <c r="AZH2" s="10"/>
      <c r="AZI2" s="10"/>
      <c r="AZJ2" s="10"/>
      <c r="AZK2" s="10"/>
      <c r="AZL2" s="10"/>
      <c r="AZM2" s="10"/>
      <c r="AZN2" s="10"/>
      <c r="AZO2" s="10"/>
      <c r="AZP2" s="10"/>
      <c r="AZQ2" s="10"/>
      <c r="AZR2" s="10"/>
      <c r="AZS2" s="10"/>
      <c r="AZT2" s="10"/>
      <c r="AZU2" s="10"/>
      <c r="AZV2" s="10"/>
      <c r="AZW2" s="10"/>
      <c r="AZX2" s="10"/>
      <c r="AZY2" s="10"/>
      <c r="AZZ2" s="10"/>
      <c r="BAA2" s="10"/>
      <c r="BAB2" s="10"/>
      <c r="BAC2" s="10"/>
      <c r="BAD2" s="10"/>
      <c r="BAE2" s="10"/>
      <c r="BAF2" s="10"/>
      <c r="BAG2" s="10"/>
      <c r="BAH2" s="10"/>
      <c r="BAI2" s="10"/>
      <c r="BAJ2" s="10"/>
      <c r="BAK2" s="10"/>
      <c r="BAL2" s="10"/>
      <c r="BAM2" s="10"/>
      <c r="BAN2" s="10"/>
      <c r="BAO2" s="10"/>
      <c r="BAP2" s="10"/>
      <c r="BAQ2" s="10"/>
      <c r="BAR2" s="10"/>
      <c r="BAS2" s="10"/>
      <c r="BAT2" s="10"/>
      <c r="BAU2" s="10"/>
      <c r="BAV2" s="10"/>
      <c r="BAW2" s="10"/>
      <c r="BAX2" s="10"/>
      <c r="BAY2" s="10"/>
      <c r="BAZ2" s="10"/>
      <c r="BBA2" s="10"/>
      <c r="BBB2" s="10"/>
      <c r="BBC2" s="10"/>
      <c r="BBD2" s="10"/>
      <c r="BBE2" s="10"/>
      <c r="BBF2" s="10"/>
      <c r="BBG2" s="10"/>
      <c r="BBH2" s="10"/>
      <c r="BBI2" s="10"/>
      <c r="BBJ2" s="10"/>
      <c r="BBK2" s="10"/>
      <c r="BBL2" s="10"/>
      <c r="BBM2" s="10"/>
      <c r="BBN2" s="10"/>
      <c r="BBO2" s="10"/>
      <c r="BBP2" s="10"/>
      <c r="BBQ2" s="10"/>
      <c r="BBR2" s="10"/>
      <c r="BBS2" s="10"/>
      <c r="BBT2" s="10"/>
      <c r="BBU2" s="10"/>
      <c r="BBV2" s="10"/>
      <c r="BBW2" s="10"/>
      <c r="BBX2" s="10"/>
      <c r="BBY2" s="10"/>
      <c r="BBZ2" s="10"/>
      <c r="BCA2" s="10"/>
      <c r="BCB2" s="10"/>
      <c r="BCC2" s="10"/>
      <c r="BCD2" s="10"/>
      <c r="BCE2" s="10"/>
      <c r="BCF2" s="10"/>
      <c r="BCG2" s="10"/>
      <c r="BCH2" s="10"/>
      <c r="BCI2" s="10"/>
      <c r="BCJ2" s="10"/>
      <c r="BCK2" s="10"/>
      <c r="BCL2" s="10"/>
      <c r="BCM2" s="10"/>
      <c r="BCN2" s="10"/>
      <c r="BCO2" s="10"/>
      <c r="BCP2" s="10"/>
      <c r="BCQ2" s="10"/>
      <c r="BCR2" s="10"/>
      <c r="BCS2" s="10"/>
      <c r="BCT2" s="10"/>
      <c r="BCU2" s="10"/>
      <c r="BCV2" s="10"/>
      <c r="BCW2" s="10"/>
      <c r="BCX2" s="10"/>
      <c r="BCY2" s="10"/>
      <c r="BCZ2" s="10"/>
      <c r="BDA2" s="10"/>
      <c r="BDB2" s="10"/>
      <c r="BDC2" s="10"/>
      <c r="BDD2" s="10"/>
      <c r="BDE2" s="10"/>
      <c r="BDF2" s="10"/>
      <c r="BDG2" s="10"/>
      <c r="BDH2" s="10"/>
      <c r="BDI2" s="10"/>
      <c r="BDJ2" s="10"/>
      <c r="BDK2" s="10"/>
      <c r="BDL2" s="10"/>
      <c r="BDM2" s="10"/>
      <c r="BDN2" s="10"/>
      <c r="BDO2" s="10"/>
      <c r="BDP2" s="10"/>
      <c r="BDQ2" s="10"/>
      <c r="BDR2" s="10"/>
      <c r="BDS2" s="10"/>
      <c r="BDT2" s="10"/>
      <c r="BDU2" s="10"/>
      <c r="BDV2" s="10"/>
      <c r="BDW2" s="10"/>
      <c r="BDX2" s="10"/>
      <c r="BDY2" s="10"/>
      <c r="BDZ2" s="10"/>
      <c r="BEA2" s="10"/>
      <c r="BEB2" s="10"/>
      <c r="BEC2" s="10"/>
      <c r="BED2" s="10"/>
      <c r="BEE2" s="10"/>
      <c r="BEF2" s="10"/>
      <c r="BEG2" s="10"/>
      <c r="BEH2" s="10"/>
      <c r="BEI2" s="10"/>
      <c r="BEJ2" s="10"/>
      <c r="BEK2" s="10"/>
      <c r="BEL2" s="10"/>
      <c r="BEM2" s="10"/>
      <c r="BEN2" s="10"/>
      <c r="BEO2" s="10"/>
      <c r="BEP2" s="10"/>
      <c r="BEQ2" s="10"/>
      <c r="BER2" s="10"/>
      <c r="BES2" s="10"/>
      <c r="BET2" s="10"/>
      <c r="BEU2" s="10"/>
      <c r="BEV2" s="10"/>
      <c r="BEW2" s="10"/>
      <c r="BEX2" s="10"/>
      <c r="BEY2" s="10"/>
      <c r="BEZ2" s="10"/>
      <c r="BFA2" s="10"/>
      <c r="BFB2" s="10"/>
      <c r="BFC2" s="10"/>
      <c r="BFD2" s="10"/>
      <c r="BFE2" s="10"/>
      <c r="BFF2" s="10"/>
      <c r="BFG2" s="10"/>
      <c r="BFH2" s="10"/>
      <c r="BFI2" s="10"/>
      <c r="BFJ2" s="10"/>
      <c r="BFK2" s="10"/>
      <c r="BFL2" s="10"/>
      <c r="BFM2" s="10"/>
      <c r="BFN2" s="10"/>
      <c r="BFO2" s="10"/>
      <c r="BFP2" s="10"/>
      <c r="BFQ2" s="10"/>
      <c r="BFR2" s="10"/>
      <c r="BFS2" s="10"/>
      <c r="BFT2" s="10"/>
      <c r="BFU2" s="10"/>
      <c r="BFV2" s="10"/>
      <c r="BFW2" s="10"/>
      <c r="BFX2" s="10"/>
      <c r="BFY2" s="10"/>
      <c r="BFZ2" s="10"/>
      <c r="BGA2" s="10"/>
      <c r="BGB2" s="10"/>
      <c r="BGC2" s="10"/>
      <c r="BGD2" s="10"/>
      <c r="BGE2" s="10"/>
      <c r="BGF2" s="10"/>
      <c r="BGG2" s="10"/>
      <c r="BGH2" s="10"/>
      <c r="BGI2" s="10"/>
      <c r="BGJ2" s="10"/>
      <c r="BGK2" s="10"/>
      <c r="BGL2" s="10"/>
      <c r="BGM2" s="10"/>
      <c r="BGN2" s="10"/>
      <c r="BGO2" s="10"/>
      <c r="BGP2" s="10"/>
      <c r="BGQ2" s="10"/>
      <c r="BGR2" s="10"/>
      <c r="BGS2" s="10"/>
      <c r="BGT2" s="10"/>
      <c r="BGU2" s="10"/>
      <c r="BGV2" s="10"/>
      <c r="BGW2" s="10"/>
      <c r="BGX2" s="10"/>
      <c r="BGY2" s="10"/>
      <c r="BGZ2" s="10"/>
      <c r="BHA2" s="10"/>
      <c r="BHB2" s="10"/>
      <c r="BHC2" s="10"/>
      <c r="BHD2" s="10"/>
      <c r="BHE2" s="10"/>
      <c r="BHF2" s="10"/>
      <c r="BHG2" s="10"/>
      <c r="BHH2" s="10"/>
      <c r="BHI2" s="10"/>
      <c r="BHJ2" s="10"/>
      <c r="BHK2" s="10"/>
      <c r="BHL2" s="10"/>
      <c r="BHM2" s="10"/>
      <c r="BHN2" s="10"/>
      <c r="BHO2" s="10"/>
      <c r="BHP2" s="10"/>
      <c r="BHQ2" s="10"/>
      <c r="BHR2" s="10"/>
      <c r="BHS2" s="10"/>
      <c r="BHT2" s="10"/>
      <c r="BHU2" s="10"/>
      <c r="BHV2" s="10"/>
      <c r="BHW2" s="10"/>
      <c r="BHX2" s="10"/>
      <c r="BHY2" s="10"/>
      <c r="BHZ2" s="10"/>
      <c r="BIA2" s="10"/>
      <c r="BIB2" s="10"/>
      <c r="BIC2" s="10"/>
      <c r="BID2" s="10"/>
      <c r="BIE2" s="10"/>
      <c r="BIF2" s="10"/>
      <c r="BIG2" s="10"/>
      <c r="BIH2" s="10"/>
      <c r="BII2" s="10"/>
      <c r="BIJ2" s="10"/>
      <c r="BIK2" s="10"/>
      <c r="BIL2" s="10"/>
      <c r="BIM2" s="10"/>
      <c r="BIN2" s="10"/>
      <c r="BIO2" s="10"/>
      <c r="BIP2" s="10"/>
      <c r="BIQ2" s="10"/>
      <c r="BIR2" s="10"/>
      <c r="BIS2" s="10"/>
      <c r="BIT2" s="10"/>
      <c r="BIU2" s="10"/>
      <c r="BIV2" s="10"/>
      <c r="BIW2" s="10"/>
      <c r="BIX2" s="10"/>
      <c r="BIY2" s="10"/>
      <c r="BIZ2" s="10"/>
      <c r="BJA2" s="10"/>
      <c r="BJB2" s="10"/>
      <c r="BJC2" s="10"/>
      <c r="BJD2" s="10"/>
      <c r="BJE2" s="10"/>
      <c r="BJF2" s="10"/>
      <c r="BJG2" s="10"/>
      <c r="BJH2" s="10"/>
      <c r="BJI2" s="10"/>
      <c r="BJJ2" s="10"/>
      <c r="BJK2" s="10"/>
      <c r="BJL2" s="10"/>
      <c r="BJM2" s="10"/>
      <c r="BJN2" s="10"/>
      <c r="BJO2" s="10"/>
      <c r="BJP2" s="10"/>
      <c r="BJQ2" s="10"/>
      <c r="BJR2" s="10"/>
      <c r="BJS2" s="10"/>
      <c r="BJT2" s="10"/>
      <c r="BJU2" s="10"/>
      <c r="BJV2" s="10"/>
      <c r="BJW2" s="10"/>
      <c r="BJX2" s="10"/>
      <c r="BJY2" s="10"/>
      <c r="BJZ2" s="10"/>
    </row>
    <row r="3" spans="1:1638" s="19" customFormat="1" ht="15.75" thickBot="1" x14ac:dyDescent="0.3">
      <c r="A3" s="28"/>
      <c r="B3" s="29"/>
      <c r="C3" s="29"/>
      <c r="D3" s="29"/>
      <c r="E3" s="29"/>
      <c r="F3" s="29"/>
      <c r="G3" s="29"/>
      <c r="H3" s="29"/>
      <c r="I3" s="29"/>
      <c r="J3" s="29"/>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c r="IZ3" s="10"/>
      <c r="JA3" s="10"/>
      <c r="JB3" s="10"/>
      <c r="JC3" s="10"/>
      <c r="JD3" s="10"/>
      <c r="JE3" s="10"/>
      <c r="JF3" s="10"/>
      <c r="JG3" s="10"/>
      <c r="JH3" s="10"/>
      <c r="JI3" s="10"/>
      <c r="JJ3" s="10"/>
      <c r="JK3" s="10"/>
      <c r="JL3" s="10"/>
      <c r="JM3" s="10"/>
      <c r="JN3" s="10"/>
      <c r="JO3" s="10"/>
      <c r="JP3" s="10"/>
      <c r="JQ3" s="10"/>
      <c r="JR3" s="10"/>
      <c r="JS3" s="10"/>
      <c r="JT3" s="10"/>
      <c r="JU3" s="10"/>
      <c r="JV3" s="10"/>
      <c r="JW3" s="10"/>
      <c r="JX3" s="10"/>
      <c r="JY3" s="10"/>
      <c r="JZ3" s="10"/>
      <c r="KA3" s="10"/>
      <c r="KB3" s="10"/>
      <c r="KC3" s="10"/>
      <c r="KD3" s="10"/>
      <c r="KE3" s="10"/>
      <c r="KF3" s="10"/>
      <c r="KG3" s="10"/>
      <c r="KH3" s="10"/>
      <c r="KI3" s="10"/>
      <c r="KJ3" s="10"/>
      <c r="KK3" s="10"/>
      <c r="KL3" s="10"/>
      <c r="KM3" s="10"/>
      <c r="KN3" s="10"/>
      <c r="KO3" s="10"/>
      <c r="KP3" s="10"/>
      <c r="KQ3" s="10"/>
      <c r="KR3" s="10"/>
      <c r="KS3" s="10"/>
      <c r="KT3" s="10"/>
      <c r="KU3" s="10"/>
      <c r="KV3" s="10"/>
      <c r="KW3" s="10"/>
      <c r="KX3" s="10"/>
      <c r="KY3" s="10"/>
      <c r="KZ3" s="10"/>
      <c r="LA3" s="10"/>
      <c r="LB3" s="10"/>
      <c r="LC3" s="10"/>
      <c r="LD3" s="10"/>
      <c r="LE3" s="10"/>
      <c r="LF3" s="10"/>
      <c r="LG3" s="10"/>
      <c r="LH3" s="10"/>
      <c r="LI3" s="10"/>
      <c r="LJ3" s="10"/>
      <c r="LK3" s="10"/>
      <c r="LL3" s="10"/>
      <c r="LM3" s="10"/>
      <c r="LN3" s="10"/>
      <c r="LO3" s="10"/>
      <c r="LP3" s="10"/>
      <c r="LQ3" s="10"/>
      <c r="LR3" s="10"/>
      <c r="LS3" s="10"/>
      <c r="LT3" s="10"/>
      <c r="LU3" s="10"/>
      <c r="LV3" s="10"/>
      <c r="LW3" s="10"/>
      <c r="LX3" s="10"/>
      <c r="LY3" s="10"/>
      <c r="LZ3" s="10"/>
      <c r="MA3" s="10"/>
      <c r="MB3" s="10"/>
      <c r="MC3" s="10"/>
      <c r="MD3" s="10"/>
      <c r="ME3" s="10"/>
      <c r="MF3" s="10"/>
      <c r="MG3" s="10"/>
      <c r="MH3" s="10"/>
      <c r="MI3" s="10"/>
      <c r="MJ3" s="10"/>
      <c r="MK3" s="10"/>
      <c r="ML3" s="10"/>
      <c r="MM3" s="10"/>
      <c r="MN3" s="10"/>
      <c r="MO3" s="10"/>
      <c r="MP3" s="10"/>
      <c r="MQ3" s="10"/>
      <c r="MR3" s="10"/>
      <c r="MS3" s="10"/>
      <c r="MT3" s="10"/>
      <c r="MU3" s="10"/>
      <c r="MV3" s="10"/>
      <c r="MW3" s="10"/>
      <c r="MX3" s="10"/>
      <c r="MY3" s="10"/>
      <c r="MZ3" s="10"/>
      <c r="NA3" s="10"/>
      <c r="NB3" s="10"/>
      <c r="NC3" s="10"/>
      <c r="ND3" s="10"/>
      <c r="NE3" s="10"/>
      <c r="NF3" s="10"/>
      <c r="NG3" s="10"/>
      <c r="NH3" s="10"/>
      <c r="NI3" s="10"/>
      <c r="NJ3" s="10"/>
      <c r="NK3" s="10"/>
      <c r="NL3" s="10"/>
      <c r="NM3" s="10"/>
      <c r="NN3" s="10"/>
      <c r="NO3" s="10"/>
      <c r="NP3" s="10"/>
      <c r="NQ3" s="10"/>
      <c r="NR3" s="10"/>
      <c r="NS3" s="10"/>
      <c r="NT3" s="10"/>
      <c r="NU3" s="10"/>
      <c r="NV3" s="10"/>
      <c r="NW3" s="10"/>
      <c r="NX3" s="10"/>
      <c r="NY3" s="10"/>
      <c r="NZ3" s="10"/>
      <c r="OA3" s="10"/>
      <c r="OB3" s="10"/>
      <c r="OC3" s="10"/>
      <c r="OD3" s="10"/>
      <c r="OE3" s="10"/>
      <c r="OF3" s="10"/>
      <c r="OG3" s="10"/>
      <c r="OH3" s="10"/>
      <c r="OI3" s="10"/>
      <c r="OJ3" s="10"/>
      <c r="OK3" s="10"/>
      <c r="OL3" s="10"/>
      <c r="OM3" s="10"/>
      <c r="ON3" s="10"/>
      <c r="OO3" s="10"/>
      <c r="OP3" s="10"/>
      <c r="OQ3" s="10"/>
      <c r="OR3" s="10"/>
      <c r="OS3" s="10"/>
      <c r="OT3" s="10"/>
      <c r="OU3" s="10"/>
      <c r="OV3" s="10"/>
      <c r="OW3" s="10"/>
      <c r="OX3" s="10"/>
      <c r="OY3" s="10"/>
      <c r="OZ3" s="10"/>
      <c r="PA3" s="10"/>
      <c r="PB3" s="10"/>
      <c r="PC3" s="10"/>
      <c r="PD3" s="10"/>
      <c r="PE3" s="10"/>
      <c r="PF3" s="10"/>
      <c r="PG3" s="10"/>
      <c r="PH3" s="10"/>
      <c r="PI3" s="10"/>
      <c r="PJ3" s="10"/>
      <c r="PK3" s="10"/>
      <c r="PL3" s="10"/>
      <c r="PM3" s="10"/>
      <c r="PN3" s="10"/>
      <c r="PO3" s="10"/>
      <c r="PP3" s="10"/>
      <c r="PQ3" s="10"/>
      <c r="PR3" s="10"/>
      <c r="PS3" s="10"/>
      <c r="PT3" s="10"/>
      <c r="PU3" s="10"/>
      <c r="PV3" s="10"/>
      <c r="PW3" s="10"/>
      <c r="PX3" s="10"/>
      <c r="PY3" s="10"/>
      <c r="PZ3" s="10"/>
      <c r="QA3" s="10"/>
      <c r="QB3" s="10"/>
      <c r="QC3" s="10"/>
      <c r="QD3" s="10"/>
      <c r="QE3" s="10"/>
      <c r="QF3" s="10"/>
      <c r="QG3" s="10"/>
      <c r="QH3" s="10"/>
      <c r="QI3" s="10"/>
      <c r="QJ3" s="10"/>
      <c r="QK3" s="10"/>
      <c r="QL3" s="10"/>
      <c r="QM3" s="10"/>
      <c r="QN3" s="10"/>
      <c r="QO3" s="10"/>
      <c r="QP3" s="10"/>
      <c r="QQ3" s="10"/>
      <c r="QR3" s="10"/>
      <c r="QS3" s="10"/>
      <c r="QT3" s="10"/>
      <c r="QU3" s="10"/>
      <c r="QV3" s="10"/>
      <c r="QW3" s="10"/>
      <c r="QX3" s="10"/>
      <c r="QY3" s="10"/>
      <c r="QZ3" s="10"/>
      <c r="RA3" s="10"/>
      <c r="RB3" s="10"/>
      <c r="RC3" s="10"/>
      <c r="RD3" s="10"/>
      <c r="RE3" s="10"/>
      <c r="RF3" s="10"/>
      <c r="RG3" s="10"/>
      <c r="RH3" s="10"/>
      <c r="RI3" s="10"/>
      <c r="RJ3" s="10"/>
      <c r="RK3" s="10"/>
      <c r="RL3" s="10"/>
      <c r="RM3" s="10"/>
      <c r="RN3" s="10"/>
      <c r="RO3" s="10"/>
      <c r="RP3" s="10"/>
      <c r="RQ3" s="10"/>
      <c r="RR3" s="10"/>
      <c r="RS3" s="10"/>
      <c r="RT3" s="10"/>
      <c r="RU3" s="10"/>
      <c r="RV3" s="10"/>
      <c r="RW3" s="10"/>
      <c r="RX3" s="10"/>
      <c r="RY3" s="10"/>
      <c r="RZ3" s="10"/>
      <c r="SA3" s="10"/>
      <c r="SB3" s="10"/>
      <c r="SC3" s="10"/>
      <c r="SD3" s="10"/>
      <c r="SE3" s="10"/>
      <c r="SF3" s="10"/>
      <c r="SG3" s="10"/>
      <c r="SH3" s="10"/>
      <c r="SI3" s="10"/>
      <c r="SJ3" s="10"/>
      <c r="SK3" s="10"/>
      <c r="SL3" s="10"/>
      <c r="SM3" s="10"/>
      <c r="SN3" s="10"/>
      <c r="SO3" s="10"/>
      <c r="SP3" s="10"/>
      <c r="SQ3" s="10"/>
      <c r="SR3" s="10"/>
      <c r="SS3" s="10"/>
      <c r="ST3" s="10"/>
      <c r="SU3" s="10"/>
      <c r="SV3" s="10"/>
      <c r="SW3" s="10"/>
      <c r="SX3" s="10"/>
      <c r="SY3" s="10"/>
      <c r="SZ3" s="10"/>
      <c r="TA3" s="10"/>
      <c r="TB3" s="10"/>
      <c r="TC3" s="10"/>
      <c r="TD3" s="10"/>
      <c r="TE3" s="10"/>
      <c r="TF3" s="10"/>
      <c r="TG3" s="10"/>
      <c r="TH3" s="10"/>
      <c r="TI3" s="10"/>
      <c r="TJ3" s="10"/>
      <c r="TK3" s="10"/>
      <c r="TL3" s="10"/>
      <c r="TM3" s="10"/>
      <c r="TN3" s="10"/>
      <c r="TO3" s="10"/>
      <c r="TP3" s="10"/>
      <c r="TQ3" s="10"/>
      <c r="TR3" s="10"/>
      <c r="TS3" s="10"/>
      <c r="TT3" s="10"/>
      <c r="TU3" s="10"/>
      <c r="TV3" s="10"/>
      <c r="TW3" s="10"/>
      <c r="TX3" s="10"/>
      <c r="TY3" s="10"/>
      <c r="TZ3" s="10"/>
      <c r="UA3" s="10"/>
      <c r="UB3" s="10"/>
      <c r="UC3" s="10"/>
      <c r="UD3" s="10"/>
      <c r="UE3" s="10"/>
      <c r="UF3" s="10"/>
      <c r="UG3" s="10"/>
      <c r="UH3" s="10"/>
      <c r="UI3" s="10"/>
      <c r="UJ3" s="10"/>
      <c r="UK3" s="10"/>
      <c r="UL3" s="10"/>
      <c r="UM3" s="10"/>
      <c r="UN3" s="10"/>
      <c r="UO3" s="10"/>
      <c r="UP3" s="10"/>
      <c r="UQ3" s="10"/>
      <c r="UR3" s="10"/>
      <c r="US3" s="10"/>
      <c r="UT3" s="10"/>
      <c r="UU3" s="10"/>
      <c r="UV3" s="10"/>
      <c r="UW3" s="10"/>
      <c r="UX3" s="10"/>
      <c r="UY3" s="10"/>
      <c r="UZ3" s="10"/>
      <c r="VA3" s="10"/>
      <c r="VB3" s="10"/>
      <c r="VC3" s="10"/>
      <c r="VD3" s="10"/>
      <c r="VE3" s="10"/>
      <c r="VF3" s="10"/>
      <c r="VG3" s="10"/>
      <c r="VH3" s="10"/>
      <c r="VI3" s="10"/>
      <c r="VJ3" s="10"/>
      <c r="VK3" s="10"/>
      <c r="VL3" s="10"/>
      <c r="VM3" s="10"/>
      <c r="VN3" s="10"/>
      <c r="VO3" s="10"/>
      <c r="VP3" s="10"/>
      <c r="VQ3" s="10"/>
      <c r="VR3" s="10"/>
      <c r="VS3" s="10"/>
      <c r="VT3" s="10"/>
      <c r="VU3" s="10"/>
      <c r="VV3" s="10"/>
      <c r="VW3" s="10"/>
      <c r="VX3" s="10"/>
      <c r="VY3" s="10"/>
      <c r="VZ3" s="10"/>
      <c r="WA3" s="10"/>
      <c r="WB3" s="10"/>
      <c r="WC3" s="10"/>
      <c r="WD3" s="10"/>
      <c r="WE3" s="10"/>
      <c r="WF3" s="10"/>
      <c r="WG3" s="10"/>
      <c r="WH3" s="10"/>
      <c r="WI3" s="10"/>
      <c r="WJ3" s="10"/>
      <c r="WK3" s="10"/>
      <c r="WL3" s="10"/>
      <c r="WM3" s="10"/>
      <c r="WN3" s="10"/>
      <c r="WO3" s="10"/>
      <c r="WP3" s="10"/>
      <c r="WQ3" s="10"/>
      <c r="WR3" s="10"/>
      <c r="WS3" s="10"/>
      <c r="WT3" s="10"/>
      <c r="WU3" s="10"/>
      <c r="WV3" s="10"/>
      <c r="WW3" s="10"/>
      <c r="WX3" s="10"/>
      <c r="WY3" s="10"/>
      <c r="WZ3" s="10"/>
      <c r="XA3" s="10"/>
      <c r="XB3" s="10"/>
      <c r="XC3" s="10"/>
      <c r="XD3" s="10"/>
      <c r="XE3" s="10"/>
      <c r="XF3" s="10"/>
      <c r="XG3" s="10"/>
      <c r="XH3" s="10"/>
      <c r="XI3" s="10"/>
      <c r="XJ3" s="10"/>
      <c r="XK3" s="10"/>
      <c r="XL3" s="10"/>
      <c r="XM3" s="10"/>
      <c r="XN3" s="10"/>
      <c r="XO3" s="10"/>
      <c r="XP3" s="10"/>
      <c r="XQ3" s="10"/>
      <c r="XR3" s="10"/>
      <c r="XS3" s="10"/>
      <c r="XT3" s="10"/>
      <c r="XU3" s="10"/>
      <c r="XV3" s="10"/>
      <c r="XW3" s="10"/>
      <c r="XX3" s="10"/>
      <c r="XY3" s="10"/>
      <c r="XZ3" s="10"/>
      <c r="YA3" s="10"/>
      <c r="YB3" s="10"/>
      <c r="YC3" s="10"/>
      <c r="YD3" s="10"/>
      <c r="YE3" s="10"/>
      <c r="YF3" s="10"/>
      <c r="YG3" s="10"/>
      <c r="YH3" s="10"/>
      <c r="YI3" s="10"/>
      <c r="YJ3" s="10"/>
      <c r="YK3" s="10"/>
      <c r="YL3" s="10"/>
      <c r="YM3" s="10"/>
      <c r="YN3" s="10"/>
      <c r="YO3" s="10"/>
      <c r="YP3" s="10"/>
      <c r="YQ3" s="10"/>
      <c r="YR3" s="10"/>
      <c r="YS3" s="10"/>
      <c r="YT3" s="10"/>
      <c r="YU3" s="10"/>
      <c r="YV3" s="10"/>
      <c r="YW3" s="10"/>
      <c r="YX3" s="10"/>
      <c r="YY3" s="10"/>
      <c r="YZ3" s="10"/>
      <c r="ZA3" s="10"/>
      <c r="ZB3" s="10"/>
      <c r="ZC3" s="10"/>
      <c r="ZD3" s="10"/>
      <c r="ZE3" s="10"/>
      <c r="ZF3" s="10"/>
      <c r="ZG3" s="10"/>
      <c r="ZH3" s="10"/>
      <c r="ZI3" s="10"/>
      <c r="ZJ3" s="10"/>
      <c r="ZK3" s="10"/>
      <c r="ZL3" s="10"/>
      <c r="ZM3" s="10"/>
      <c r="ZN3" s="10"/>
      <c r="ZO3" s="10"/>
      <c r="ZP3" s="10"/>
      <c r="ZQ3" s="10"/>
      <c r="ZR3" s="10"/>
      <c r="ZS3" s="10"/>
      <c r="ZT3" s="10"/>
      <c r="ZU3" s="10"/>
      <c r="ZV3" s="10"/>
      <c r="ZW3" s="10"/>
      <c r="ZX3" s="10"/>
      <c r="ZY3" s="10"/>
      <c r="ZZ3" s="10"/>
      <c r="AAA3" s="10"/>
      <c r="AAB3" s="10"/>
      <c r="AAC3" s="10"/>
      <c r="AAD3" s="10"/>
      <c r="AAE3" s="10"/>
      <c r="AAF3" s="10"/>
      <c r="AAG3" s="10"/>
      <c r="AAH3" s="10"/>
      <c r="AAI3" s="10"/>
      <c r="AAJ3" s="10"/>
      <c r="AAK3" s="10"/>
      <c r="AAL3" s="10"/>
      <c r="AAM3" s="10"/>
      <c r="AAN3" s="10"/>
      <c r="AAO3" s="10"/>
      <c r="AAP3" s="10"/>
      <c r="AAQ3" s="10"/>
      <c r="AAR3" s="10"/>
      <c r="AAS3" s="10"/>
      <c r="AAT3" s="10"/>
      <c r="AAU3" s="10"/>
      <c r="AAV3" s="10"/>
      <c r="AAW3" s="10"/>
      <c r="AAX3" s="10"/>
      <c r="AAY3" s="10"/>
      <c r="AAZ3" s="10"/>
      <c r="ABA3" s="10"/>
      <c r="ABB3" s="10"/>
      <c r="ABC3" s="10"/>
      <c r="ABD3" s="10"/>
      <c r="ABE3" s="10"/>
      <c r="ABF3" s="10"/>
      <c r="ABG3" s="10"/>
      <c r="ABH3" s="10"/>
      <c r="ABI3" s="10"/>
      <c r="ABJ3" s="10"/>
      <c r="ABK3" s="10"/>
      <c r="ABL3" s="10"/>
      <c r="ABM3" s="10"/>
      <c r="ABN3" s="10"/>
      <c r="ABO3" s="10"/>
      <c r="ABP3" s="10"/>
      <c r="ABQ3" s="10"/>
      <c r="ABR3" s="10"/>
      <c r="ABS3" s="10"/>
      <c r="ABT3" s="10"/>
      <c r="ABU3" s="10"/>
      <c r="ABV3" s="10"/>
      <c r="ABW3" s="10"/>
      <c r="ABX3" s="10"/>
      <c r="ABY3" s="10"/>
      <c r="ABZ3" s="10"/>
      <c r="ACA3" s="10"/>
      <c r="ACB3" s="10"/>
      <c r="ACC3" s="10"/>
      <c r="ACD3" s="10"/>
      <c r="ACE3" s="10"/>
      <c r="ACF3" s="10"/>
      <c r="ACG3" s="10"/>
      <c r="ACH3" s="10"/>
      <c r="ACI3" s="10"/>
      <c r="ACJ3" s="10"/>
      <c r="ACK3" s="10"/>
      <c r="ACL3" s="10"/>
      <c r="ACM3" s="10"/>
      <c r="ACN3" s="10"/>
      <c r="ACO3" s="10"/>
      <c r="ACP3" s="10"/>
      <c r="ACQ3" s="10"/>
      <c r="ACR3" s="10"/>
      <c r="ACS3" s="10"/>
      <c r="ACT3" s="10"/>
      <c r="ACU3" s="10"/>
      <c r="ACV3" s="10"/>
      <c r="ACW3" s="10"/>
      <c r="ACX3" s="10"/>
      <c r="ACY3" s="10"/>
      <c r="ACZ3" s="10"/>
      <c r="ADA3" s="10"/>
      <c r="ADB3" s="10"/>
      <c r="ADC3" s="10"/>
      <c r="ADD3" s="10"/>
      <c r="ADE3" s="10"/>
      <c r="ADF3" s="10"/>
      <c r="ADG3" s="10"/>
      <c r="ADH3" s="10"/>
      <c r="ADI3" s="10"/>
      <c r="ADJ3" s="10"/>
      <c r="ADK3" s="10"/>
      <c r="ADL3" s="10"/>
      <c r="ADM3" s="10"/>
      <c r="ADN3" s="10"/>
      <c r="ADO3" s="10"/>
      <c r="ADP3" s="10"/>
      <c r="ADQ3" s="10"/>
      <c r="ADR3" s="10"/>
      <c r="ADS3" s="10"/>
      <c r="ADT3" s="10"/>
      <c r="ADU3" s="10"/>
      <c r="ADV3" s="10"/>
      <c r="ADW3" s="10"/>
      <c r="ADX3" s="10"/>
      <c r="ADY3" s="10"/>
      <c r="ADZ3" s="10"/>
      <c r="AEA3" s="10"/>
      <c r="AEB3" s="10"/>
      <c r="AEC3" s="10"/>
      <c r="AED3" s="10"/>
      <c r="AEE3" s="10"/>
      <c r="AEF3" s="10"/>
      <c r="AEG3" s="10"/>
      <c r="AEH3" s="10"/>
      <c r="AEI3" s="10"/>
      <c r="AEJ3" s="10"/>
      <c r="AEK3" s="10"/>
      <c r="AEL3" s="10"/>
      <c r="AEM3" s="10"/>
      <c r="AEN3" s="10"/>
      <c r="AEO3" s="10"/>
      <c r="AEP3" s="10"/>
      <c r="AEQ3" s="10"/>
      <c r="AER3" s="10"/>
      <c r="AES3" s="10"/>
      <c r="AET3" s="10"/>
      <c r="AEU3" s="10"/>
      <c r="AEV3" s="10"/>
      <c r="AEW3" s="10"/>
      <c r="AEX3" s="10"/>
      <c r="AEY3" s="10"/>
      <c r="AEZ3" s="10"/>
      <c r="AFA3" s="10"/>
      <c r="AFB3" s="10"/>
      <c r="AFC3" s="10"/>
      <c r="AFD3" s="10"/>
      <c r="AFE3" s="10"/>
      <c r="AFF3" s="10"/>
      <c r="AFG3" s="10"/>
      <c r="AFH3" s="10"/>
      <c r="AFI3" s="10"/>
      <c r="AFJ3" s="10"/>
      <c r="AFK3" s="10"/>
      <c r="AFL3" s="10"/>
      <c r="AFM3" s="10"/>
      <c r="AFN3" s="10"/>
      <c r="AFO3" s="10"/>
      <c r="AFP3" s="10"/>
      <c r="AFQ3" s="10"/>
      <c r="AFR3" s="10"/>
      <c r="AFS3" s="10"/>
      <c r="AFT3" s="10"/>
      <c r="AFU3" s="10"/>
      <c r="AFV3" s="10"/>
      <c r="AFW3" s="10"/>
      <c r="AFX3" s="10"/>
      <c r="AFY3" s="10"/>
      <c r="AFZ3" s="10"/>
      <c r="AGA3" s="10"/>
      <c r="AGB3" s="10"/>
      <c r="AGC3" s="10"/>
      <c r="AGD3" s="10"/>
      <c r="AGE3" s="10"/>
      <c r="AGF3" s="10"/>
      <c r="AGG3" s="10"/>
      <c r="AGH3" s="10"/>
      <c r="AGI3" s="10"/>
      <c r="AGJ3" s="10"/>
      <c r="AGK3" s="10"/>
      <c r="AGL3" s="10"/>
      <c r="AGM3" s="10"/>
      <c r="AGN3" s="10"/>
      <c r="AGO3" s="10"/>
      <c r="AGP3" s="10"/>
      <c r="AGQ3" s="10"/>
      <c r="AGR3" s="10"/>
      <c r="AGS3" s="10"/>
      <c r="AGT3" s="10"/>
      <c r="AGU3" s="10"/>
      <c r="AGV3" s="10"/>
      <c r="AGW3" s="10"/>
      <c r="AGX3" s="10"/>
      <c r="AGY3" s="10"/>
      <c r="AGZ3" s="10"/>
      <c r="AHA3" s="10"/>
      <c r="AHB3" s="10"/>
      <c r="AHC3" s="10"/>
      <c r="AHD3" s="10"/>
      <c r="AHE3" s="10"/>
      <c r="AHF3" s="10"/>
      <c r="AHG3" s="10"/>
      <c r="AHH3" s="10"/>
      <c r="AHI3" s="10"/>
      <c r="AHJ3" s="10"/>
      <c r="AHK3" s="10"/>
      <c r="AHL3" s="10"/>
      <c r="AHM3" s="10"/>
      <c r="AHN3" s="10"/>
      <c r="AHO3" s="10"/>
      <c r="AHP3" s="10"/>
      <c r="AHQ3" s="10"/>
      <c r="AHR3" s="10"/>
      <c r="AHS3" s="10"/>
      <c r="AHT3" s="10"/>
      <c r="AHU3" s="10"/>
      <c r="AHV3" s="10"/>
      <c r="AHW3" s="10"/>
      <c r="AHX3" s="10"/>
      <c r="AHY3" s="10"/>
      <c r="AHZ3" s="10"/>
      <c r="AIA3" s="10"/>
      <c r="AIB3" s="10"/>
      <c r="AIC3" s="10"/>
      <c r="AID3" s="10"/>
      <c r="AIE3" s="10"/>
      <c r="AIF3" s="10"/>
      <c r="AIG3" s="10"/>
      <c r="AIH3" s="10"/>
      <c r="AII3" s="10"/>
      <c r="AIJ3" s="10"/>
      <c r="AIK3" s="10"/>
      <c r="AIL3" s="10"/>
      <c r="AIM3" s="10"/>
      <c r="AIN3" s="10"/>
      <c r="AIO3" s="10"/>
      <c r="AIP3" s="10"/>
      <c r="AIQ3" s="10"/>
      <c r="AIR3" s="10"/>
      <c r="AIS3" s="10"/>
      <c r="AIT3" s="10"/>
      <c r="AIU3" s="10"/>
      <c r="AIV3" s="10"/>
      <c r="AIW3" s="10"/>
      <c r="AIX3" s="10"/>
      <c r="AIY3" s="10"/>
      <c r="AIZ3" s="10"/>
      <c r="AJA3" s="10"/>
      <c r="AJB3" s="10"/>
      <c r="AJC3" s="10"/>
      <c r="AJD3" s="10"/>
      <c r="AJE3" s="10"/>
      <c r="AJF3" s="10"/>
      <c r="AJG3" s="10"/>
      <c r="AJH3" s="10"/>
      <c r="AJI3" s="10"/>
      <c r="AJJ3" s="10"/>
      <c r="AJK3" s="10"/>
      <c r="AJL3" s="10"/>
      <c r="AJM3" s="10"/>
      <c r="AJN3" s="10"/>
      <c r="AJO3" s="10"/>
      <c r="AJP3" s="10"/>
      <c r="AJQ3" s="10"/>
      <c r="AJR3" s="10"/>
      <c r="AJS3" s="10"/>
      <c r="AJT3" s="10"/>
      <c r="AJU3" s="10"/>
      <c r="AJV3" s="10"/>
      <c r="AJW3" s="10"/>
      <c r="AJX3" s="10"/>
      <c r="AJY3" s="10"/>
      <c r="AJZ3" s="10"/>
      <c r="AKA3" s="10"/>
      <c r="AKB3" s="10"/>
      <c r="AKC3" s="10"/>
      <c r="AKD3" s="10"/>
      <c r="AKE3" s="10"/>
      <c r="AKF3" s="10"/>
      <c r="AKG3" s="10"/>
      <c r="AKH3" s="10"/>
      <c r="AKI3" s="10"/>
      <c r="AKJ3" s="10"/>
      <c r="AKK3" s="10"/>
      <c r="AKL3" s="10"/>
      <c r="AKM3" s="10"/>
      <c r="AKN3" s="10"/>
      <c r="AKO3" s="10"/>
      <c r="AKP3" s="10"/>
      <c r="AKQ3" s="10"/>
      <c r="AKR3" s="10"/>
      <c r="AKS3" s="10"/>
      <c r="AKT3" s="10"/>
      <c r="AKU3" s="10"/>
      <c r="AKV3" s="10"/>
      <c r="AKW3" s="10"/>
      <c r="AKX3" s="10"/>
      <c r="AKY3" s="10"/>
      <c r="AKZ3" s="10"/>
      <c r="ALA3" s="10"/>
      <c r="ALB3" s="10"/>
      <c r="ALC3" s="10"/>
      <c r="ALD3" s="10"/>
      <c r="ALE3" s="10"/>
      <c r="ALF3" s="10"/>
      <c r="ALG3" s="10"/>
      <c r="ALH3" s="10"/>
      <c r="ALI3" s="10"/>
      <c r="ALJ3" s="10"/>
      <c r="ALK3" s="10"/>
      <c r="ALL3" s="10"/>
      <c r="ALM3" s="10"/>
      <c r="ALN3" s="10"/>
      <c r="ALO3" s="10"/>
      <c r="ALP3" s="10"/>
      <c r="ALQ3" s="10"/>
      <c r="ALR3" s="10"/>
      <c r="ALS3" s="10"/>
      <c r="ALT3" s="10"/>
      <c r="ALU3" s="10"/>
      <c r="ALV3" s="10"/>
      <c r="ALW3" s="10"/>
      <c r="ALX3" s="10"/>
      <c r="ALY3" s="10"/>
      <c r="ALZ3" s="10"/>
      <c r="AMA3" s="10"/>
      <c r="AMB3" s="10"/>
      <c r="AMC3" s="10"/>
      <c r="AMD3" s="10"/>
      <c r="AME3" s="10"/>
      <c r="AMF3" s="10"/>
      <c r="AMG3" s="10"/>
      <c r="AMH3" s="10"/>
      <c r="AMI3" s="10"/>
      <c r="AMJ3" s="10"/>
      <c r="AMK3" s="10"/>
      <c r="AML3" s="10"/>
      <c r="AMM3" s="10"/>
      <c r="AMN3" s="10"/>
      <c r="AMO3" s="10"/>
      <c r="AMP3" s="10"/>
      <c r="AMQ3" s="10"/>
      <c r="AMR3" s="10"/>
      <c r="AMS3" s="10"/>
      <c r="AMT3" s="10"/>
      <c r="AMU3" s="10"/>
      <c r="AMV3" s="10"/>
      <c r="AMW3" s="10"/>
      <c r="AMX3" s="10"/>
      <c r="AMY3" s="10"/>
      <c r="AMZ3" s="10"/>
      <c r="ANA3" s="10"/>
      <c r="ANB3" s="10"/>
      <c r="ANC3" s="10"/>
      <c r="AND3" s="10"/>
      <c r="ANE3" s="10"/>
      <c r="ANF3" s="10"/>
      <c r="ANG3" s="10"/>
      <c r="ANH3" s="10"/>
      <c r="ANI3" s="10"/>
      <c r="ANJ3" s="10"/>
      <c r="ANK3" s="10"/>
      <c r="ANL3" s="10"/>
      <c r="ANM3" s="10"/>
      <c r="ANN3" s="10"/>
      <c r="ANO3" s="10"/>
      <c r="ANP3" s="10"/>
      <c r="ANQ3" s="10"/>
      <c r="ANR3" s="10"/>
      <c r="ANS3" s="10"/>
      <c r="ANT3" s="10"/>
      <c r="ANU3" s="10"/>
      <c r="ANV3" s="10"/>
      <c r="ANW3" s="10"/>
      <c r="ANX3" s="10"/>
      <c r="ANY3" s="10"/>
      <c r="ANZ3" s="10"/>
      <c r="AOA3" s="10"/>
      <c r="AOB3" s="10"/>
      <c r="AOC3" s="10"/>
      <c r="AOD3" s="10"/>
      <c r="AOE3" s="10"/>
      <c r="AOF3" s="10"/>
      <c r="AOG3" s="10"/>
      <c r="AOH3" s="10"/>
      <c r="AOI3" s="10"/>
      <c r="AOJ3" s="10"/>
      <c r="AOK3" s="10"/>
      <c r="AOL3" s="10"/>
      <c r="AOM3" s="10"/>
      <c r="AON3" s="10"/>
      <c r="AOO3" s="10"/>
      <c r="AOP3" s="10"/>
      <c r="AOQ3" s="10"/>
      <c r="AOR3" s="10"/>
      <c r="AOS3" s="10"/>
      <c r="AOT3" s="10"/>
      <c r="AOU3" s="10"/>
      <c r="AOV3" s="10"/>
      <c r="AOW3" s="10"/>
      <c r="AOX3" s="10"/>
      <c r="AOY3" s="10"/>
      <c r="AOZ3" s="10"/>
      <c r="APA3" s="10"/>
      <c r="APB3" s="10"/>
      <c r="APC3" s="10"/>
      <c r="APD3" s="10"/>
      <c r="APE3" s="10"/>
      <c r="APF3" s="10"/>
      <c r="APG3" s="10"/>
      <c r="APH3" s="10"/>
      <c r="API3" s="10"/>
      <c r="APJ3" s="10"/>
      <c r="APK3" s="10"/>
      <c r="APL3" s="10"/>
      <c r="APM3" s="10"/>
      <c r="APN3" s="10"/>
      <c r="APO3" s="10"/>
      <c r="APP3" s="10"/>
      <c r="APQ3" s="10"/>
      <c r="APR3" s="10"/>
      <c r="APS3" s="10"/>
      <c r="APT3" s="10"/>
      <c r="APU3" s="10"/>
      <c r="APV3" s="10"/>
      <c r="APW3" s="10"/>
      <c r="APX3" s="10"/>
      <c r="APY3" s="10"/>
      <c r="APZ3" s="10"/>
      <c r="AQA3" s="10"/>
      <c r="AQB3" s="10"/>
      <c r="AQC3" s="10"/>
      <c r="AQD3" s="10"/>
      <c r="AQE3" s="10"/>
      <c r="AQF3" s="10"/>
      <c r="AQG3" s="10"/>
      <c r="AQH3" s="10"/>
      <c r="AQI3" s="10"/>
      <c r="AQJ3" s="10"/>
      <c r="AQK3" s="10"/>
      <c r="AQL3" s="10"/>
      <c r="AQM3" s="10"/>
      <c r="AQN3" s="10"/>
      <c r="AQO3" s="10"/>
      <c r="AQP3" s="10"/>
      <c r="AQQ3" s="10"/>
      <c r="AQR3" s="10"/>
      <c r="AQS3" s="10"/>
      <c r="AQT3" s="10"/>
      <c r="AQU3" s="10"/>
      <c r="AQV3" s="10"/>
      <c r="AQW3" s="10"/>
      <c r="AQX3" s="10"/>
      <c r="AQY3" s="10"/>
      <c r="AQZ3" s="10"/>
      <c r="ARA3" s="10"/>
      <c r="ARB3" s="10"/>
      <c r="ARC3" s="10"/>
      <c r="ARD3" s="10"/>
      <c r="ARE3" s="10"/>
      <c r="ARF3" s="10"/>
      <c r="ARG3" s="10"/>
      <c r="ARH3" s="10"/>
      <c r="ARI3" s="10"/>
      <c r="ARJ3" s="10"/>
      <c r="ARK3" s="10"/>
      <c r="ARL3" s="10"/>
      <c r="ARM3" s="10"/>
      <c r="ARN3" s="10"/>
      <c r="ARO3" s="10"/>
      <c r="ARP3" s="10"/>
      <c r="ARQ3" s="10"/>
      <c r="ARR3" s="10"/>
      <c r="ARS3" s="10"/>
      <c r="ART3" s="10"/>
      <c r="ARU3" s="10"/>
      <c r="ARV3" s="10"/>
      <c r="ARW3" s="10"/>
      <c r="ARX3" s="10"/>
      <c r="ARY3" s="10"/>
      <c r="ARZ3" s="10"/>
      <c r="ASA3" s="10"/>
      <c r="ASB3" s="10"/>
      <c r="ASC3" s="10"/>
      <c r="ASD3" s="10"/>
      <c r="ASE3" s="10"/>
      <c r="ASF3" s="10"/>
      <c r="ASG3" s="10"/>
      <c r="ASH3" s="10"/>
      <c r="ASI3" s="10"/>
      <c r="ASJ3" s="10"/>
      <c r="ASK3" s="10"/>
      <c r="ASL3" s="10"/>
      <c r="ASM3" s="10"/>
      <c r="ASN3" s="10"/>
      <c r="ASO3" s="10"/>
      <c r="ASP3" s="10"/>
      <c r="ASQ3" s="10"/>
      <c r="ASR3" s="10"/>
      <c r="ASS3" s="10"/>
      <c r="AST3" s="10"/>
      <c r="ASU3" s="10"/>
      <c r="ASV3" s="10"/>
      <c r="ASW3" s="10"/>
      <c r="ASX3" s="10"/>
      <c r="ASY3" s="10"/>
      <c r="ASZ3" s="10"/>
      <c r="ATA3" s="10"/>
      <c r="ATB3" s="10"/>
      <c r="ATC3" s="10"/>
      <c r="ATD3" s="10"/>
      <c r="ATE3" s="10"/>
      <c r="ATF3" s="10"/>
      <c r="ATG3" s="10"/>
      <c r="ATH3" s="10"/>
      <c r="ATI3" s="10"/>
      <c r="ATJ3" s="10"/>
      <c r="ATK3" s="10"/>
      <c r="ATL3" s="10"/>
      <c r="ATM3" s="10"/>
      <c r="ATN3" s="10"/>
      <c r="ATO3" s="10"/>
      <c r="ATP3" s="10"/>
      <c r="ATQ3" s="10"/>
      <c r="ATR3" s="10"/>
      <c r="ATS3" s="10"/>
      <c r="ATT3" s="10"/>
      <c r="ATU3" s="10"/>
      <c r="ATV3" s="10"/>
      <c r="ATW3" s="10"/>
      <c r="ATX3" s="10"/>
      <c r="ATY3" s="10"/>
      <c r="ATZ3" s="10"/>
      <c r="AUA3" s="10"/>
      <c r="AUB3" s="10"/>
      <c r="AUC3" s="10"/>
      <c r="AUD3" s="10"/>
      <c r="AUE3" s="10"/>
      <c r="AUF3" s="10"/>
      <c r="AUG3" s="10"/>
      <c r="AUH3" s="10"/>
      <c r="AUI3" s="10"/>
      <c r="AUJ3" s="10"/>
      <c r="AUK3" s="10"/>
      <c r="AUL3" s="10"/>
      <c r="AUM3" s="10"/>
      <c r="AUN3" s="10"/>
      <c r="AUO3" s="10"/>
      <c r="AUP3" s="10"/>
      <c r="AUQ3" s="10"/>
      <c r="AUR3" s="10"/>
      <c r="AUS3" s="10"/>
      <c r="AUT3" s="10"/>
      <c r="AUU3" s="10"/>
      <c r="AUV3" s="10"/>
      <c r="AUW3" s="10"/>
      <c r="AUX3" s="10"/>
      <c r="AUY3" s="10"/>
      <c r="AUZ3" s="10"/>
      <c r="AVA3" s="10"/>
      <c r="AVB3" s="10"/>
      <c r="AVC3" s="10"/>
      <c r="AVD3" s="10"/>
      <c r="AVE3" s="10"/>
      <c r="AVF3" s="10"/>
      <c r="AVG3" s="10"/>
      <c r="AVH3" s="10"/>
      <c r="AVI3" s="10"/>
      <c r="AVJ3" s="10"/>
      <c r="AVK3" s="10"/>
      <c r="AVL3" s="10"/>
      <c r="AVM3" s="10"/>
      <c r="AVN3" s="10"/>
      <c r="AVO3" s="10"/>
      <c r="AVP3" s="10"/>
      <c r="AVQ3" s="10"/>
      <c r="AVR3" s="10"/>
      <c r="AVS3" s="10"/>
      <c r="AVT3" s="10"/>
      <c r="AVU3" s="10"/>
      <c r="AVV3" s="10"/>
      <c r="AVW3" s="10"/>
      <c r="AVX3" s="10"/>
      <c r="AVY3" s="10"/>
      <c r="AVZ3" s="10"/>
      <c r="AWA3" s="10"/>
      <c r="AWB3" s="10"/>
      <c r="AWC3" s="10"/>
      <c r="AWD3" s="10"/>
      <c r="AWE3" s="10"/>
      <c r="AWF3" s="10"/>
      <c r="AWG3" s="10"/>
      <c r="AWH3" s="10"/>
      <c r="AWI3" s="10"/>
      <c r="AWJ3" s="10"/>
      <c r="AWK3" s="10"/>
      <c r="AWL3" s="10"/>
      <c r="AWM3" s="10"/>
      <c r="AWN3" s="10"/>
      <c r="AWO3" s="10"/>
      <c r="AWP3" s="10"/>
      <c r="AWQ3" s="10"/>
      <c r="AWR3" s="10"/>
      <c r="AWS3" s="10"/>
      <c r="AWT3" s="10"/>
      <c r="AWU3" s="10"/>
      <c r="AWV3" s="10"/>
      <c r="AWW3" s="10"/>
      <c r="AWX3" s="10"/>
      <c r="AWY3" s="10"/>
      <c r="AWZ3" s="10"/>
      <c r="AXA3" s="10"/>
      <c r="AXB3" s="10"/>
      <c r="AXC3" s="10"/>
      <c r="AXD3" s="10"/>
      <c r="AXE3" s="10"/>
      <c r="AXF3" s="10"/>
      <c r="AXG3" s="10"/>
      <c r="AXH3" s="10"/>
      <c r="AXI3" s="10"/>
      <c r="AXJ3" s="10"/>
      <c r="AXK3" s="10"/>
      <c r="AXL3" s="10"/>
      <c r="AXM3" s="10"/>
      <c r="AXN3" s="10"/>
      <c r="AXO3" s="10"/>
      <c r="AXP3" s="10"/>
      <c r="AXQ3" s="10"/>
      <c r="AXR3" s="10"/>
      <c r="AXS3" s="10"/>
      <c r="AXT3" s="10"/>
      <c r="AXU3" s="10"/>
      <c r="AXV3" s="10"/>
      <c r="AXW3" s="10"/>
      <c r="AXX3" s="10"/>
      <c r="AXY3" s="10"/>
      <c r="AXZ3" s="10"/>
      <c r="AYA3" s="10"/>
      <c r="AYB3" s="10"/>
      <c r="AYC3" s="10"/>
      <c r="AYD3" s="10"/>
      <c r="AYE3" s="10"/>
      <c r="AYF3" s="10"/>
      <c r="AYG3" s="10"/>
      <c r="AYH3" s="10"/>
      <c r="AYI3" s="10"/>
      <c r="AYJ3" s="10"/>
      <c r="AYK3" s="10"/>
      <c r="AYL3" s="10"/>
      <c r="AYM3" s="10"/>
      <c r="AYN3" s="10"/>
      <c r="AYO3" s="10"/>
      <c r="AYP3" s="10"/>
      <c r="AYQ3" s="10"/>
      <c r="AYR3" s="10"/>
      <c r="AYS3" s="10"/>
      <c r="AYT3" s="10"/>
      <c r="AYU3" s="10"/>
      <c r="AYV3" s="10"/>
      <c r="AYW3" s="10"/>
      <c r="AYX3" s="10"/>
      <c r="AYY3" s="10"/>
      <c r="AYZ3" s="10"/>
      <c r="AZA3" s="10"/>
      <c r="AZB3" s="10"/>
      <c r="AZC3" s="10"/>
      <c r="AZD3" s="10"/>
      <c r="AZE3" s="10"/>
      <c r="AZF3" s="10"/>
      <c r="AZG3" s="10"/>
      <c r="AZH3" s="10"/>
      <c r="AZI3" s="10"/>
      <c r="AZJ3" s="10"/>
      <c r="AZK3" s="10"/>
      <c r="AZL3" s="10"/>
      <c r="AZM3" s="10"/>
      <c r="AZN3" s="10"/>
      <c r="AZO3" s="10"/>
      <c r="AZP3" s="10"/>
      <c r="AZQ3" s="10"/>
      <c r="AZR3" s="10"/>
      <c r="AZS3" s="10"/>
      <c r="AZT3" s="10"/>
      <c r="AZU3" s="10"/>
      <c r="AZV3" s="10"/>
      <c r="AZW3" s="10"/>
      <c r="AZX3" s="10"/>
      <c r="AZY3" s="10"/>
      <c r="AZZ3" s="10"/>
      <c r="BAA3" s="10"/>
      <c r="BAB3" s="10"/>
      <c r="BAC3" s="10"/>
      <c r="BAD3" s="10"/>
      <c r="BAE3" s="10"/>
      <c r="BAF3" s="10"/>
      <c r="BAG3" s="10"/>
      <c r="BAH3" s="10"/>
      <c r="BAI3" s="10"/>
      <c r="BAJ3" s="10"/>
      <c r="BAK3" s="10"/>
      <c r="BAL3" s="10"/>
      <c r="BAM3" s="10"/>
      <c r="BAN3" s="10"/>
      <c r="BAO3" s="10"/>
      <c r="BAP3" s="10"/>
      <c r="BAQ3" s="10"/>
      <c r="BAR3" s="10"/>
      <c r="BAS3" s="10"/>
      <c r="BAT3" s="10"/>
      <c r="BAU3" s="10"/>
      <c r="BAV3" s="10"/>
      <c r="BAW3" s="10"/>
      <c r="BAX3" s="10"/>
      <c r="BAY3" s="10"/>
      <c r="BAZ3" s="10"/>
      <c r="BBA3" s="10"/>
      <c r="BBB3" s="10"/>
      <c r="BBC3" s="10"/>
      <c r="BBD3" s="10"/>
      <c r="BBE3" s="10"/>
      <c r="BBF3" s="10"/>
      <c r="BBG3" s="10"/>
      <c r="BBH3" s="10"/>
      <c r="BBI3" s="10"/>
      <c r="BBJ3" s="10"/>
      <c r="BBK3" s="10"/>
      <c r="BBL3" s="10"/>
      <c r="BBM3" s="10"/>
      <c r="BBN3" s="10"/>
      <c r="BBO3" s="10"/>
      <c r="BBP3" s="10"/>
      <c r="BBQ3" s="10"/>
      <c r="BBR3" s="10"/>
      <c r="BBS3" s="10"/>
      <c r="BBT3" s="10"/>
      <c r="BBU3" s="10"/>
      <c r="BBV3" s="10"/>
      <c r="BBW3" s="10"/>
      <c r="BBX3" s="10"/>
      <c r="BBY3" s="10"/>
      <c r="BBZ3" s="10"/>
      <c r="BCA3" s="10"/>
      <c r="BCB3" s="10"/>
      <c r="BCC3" s="10"/>
      <c r="BCD3" s="10"/>
      <c r="BCE3" s="10"/>
      <c r="BCF3" s="10"/>
      <c r="BCG3" s="10"/>
      <c r="BCH3" s="10"/>
      <c r="BCI3" s="10"/>
      <c r="BCJ3" s="10"/>
      <c r="BCK3" s="10"/>
      <c r="BCL3" s="10"/>
      <c r="BCM3" s="10"/>
      <c r="BCN3" s="10"/>
      <c r="BCO3" s="10"/>
      <c r="BCP3" s="10"/>
      <c r="BCQ3" s="10"/>
      <c r="BCR3" s="10"/>
      <c r="BCS3" s="10"/>
      <c r="BCT3" s="10"/>
      <c r="BCU3" s="10"/>
      <c r="BCV3" s="10"/>
      <c r="BCW3" s="10"/>
      <c r="BCX3" s="10"/>
      <c r="BCY3" s="10"/>
      <c r="BCZ3" s="10"/>
      <c r="BDA3" s="10"/>
      <c r="BDB3" s="10"/>
      <c r="BDC3" s="10"/>
      <c r="BDD3" s="10"/>
      <c r="BDE3" s="10"/>
      <c r="BDF3" s="10"/>
      <c r="BDG3" s="10"/>
      <c r="BDH3" s="10"/>
      <c r="BDI3" s="10"/>
      <c r="BDJ3" s="10"/>
      <c r="BDK3" s="10"/>
      <c r="BDL3" s="10"/>
      <c r="BDM3" s="10"/>
      <c r="BDN3" s="10"/>
      <c r="BDO3" s="10"/>
      <c r="BDP3" s="10"/>
      <c r="BDQ3" s="10"/>
      <c r="BDR3" s="10"/>
      <c r="BDS3" s="10"/>
      <c r="BDT3" s="10"/>
      <c r="BDU3" s="10"/>
      <c r="BDV3" s="10"/>
      <c r="BDW3" s="10"/>
      <c r="BDX3" s="10"/>
      <c r="BDY3" s="10"/>
      <c r="BDZ3" s="10"/>
      <c r="BEA3" s="10"/>
      <c r="BEB3" s="10"/>
      <c r="BEC3" s="10"/>
      <c r="BED3" s="10"/>
      <c r="BEE3" s="10"/>
      <c r="BEF3" s="10"/>
      <c r="BEG3" s="10"/>
      <c r="BEH3" s="10"/>
      <c r="BEI3" s="10"/>
      <c r="BEJ3" s="10"/>
      <c r="BEK3" s="10"/>
      <c r="BEL3" s="10"/>
      <c r="BEM3" s="10"/>
      <c r="BEN3" s="10"/>
      <c r="BEO3" s="10"/>
      <c r="BEP3" s="10"/>
      <c r="BEQ3" s="10"/>
      <c r="BER3" s="10"/>
      <c r="BES3" s="10"/>
      <c r="BET3" s="10"/>
      <c r="BEU3" s="10"/>
      <c r="BEV3" s="10"/>
      <c r="BEW3" s="10"/>
      <c r="BEX3" s="10"/>
      <c r="BEY3" s="10"/>
      <c r="BEZ3" s="10"/>
      <c r="BFA3" s="10"/>
      <c r="BFB3" s="10"/>
      <c r="BFC3" s="10"/>
      <c r="BFD3" s="10"/>
      <c r="BFE3" s="10"/>
      <c r="BFF3" s="10"/>
      <c r="BFG3" s="10"/>
      <c r="BFH3" s="10"/>
      <c r="BFI3" s="10"/>
      <c r="BFJ3" s="10"/>
      <c r="BFK3" s="10"/>
      <c r="BFL3" s="10"/>
      <c r="BFM3" s="10"/>
      <c r="BFN3" s="10"/>
      <c r="BFO3" s="10"/>
      <c r="BFP3" s="10"/>
      <c r="BFQ3" s="10"/>
      <c r="BFR3" s="10"/>
      <c r="BFS3" s="10"/>
      <c r="BFT3" s="10"/>
      <c r="BFU3" s="10"/>
      <c r="BFV3" s="10"/>
      <c r="BFW3" s="10"/>
      <c r="BFX3" s="10"/>
      <c r="BFY3" s="10"/>
      <c r="BFZ3" s="10"/>
      <c r="BGA3" s="10"/>
      <c r="BGB3" s="10"/>
      <c r="BGC3" s="10"/>
      <c r="BGD3" s="10"/>
      <c r="BGE3" s="10"/>
      <c r="BGF3" s="10"/>
      <c r="BGG3" s="10"/>
      <c r="BGH3" s="10"/>
      <c r="BGI3" s="10"/>
      <c r="BGJ3" s="10"/>
      <c r="BGK3" s="10"/>
      <c r="BGL3" s="10"/>
      <c r="BGM3" s="10"/>
      <c r="BGN3" s="10"/>
      <c r="BGO3" s="10"/>
      <c r="BGP3" s="10"/>
      <c r="BGQ3" s="10"/>
      <c r="BGR3" s="10"/>
      <c r="BGS3" s="10"/>
      <c r="BGT3" s="10"/>
      <c r="BGU3" s="10"/>
      <c r="BGV3" s="10"/>
      <c r="BGW3" s="10"/>
      <c r="BGX3" s="10"/>
      <c r="BGY3" s="10"/>
      <c r="BGZ3" s="10"/>
      <c r="BHA3" s="10"/>
      <c r="BHB3" s="10"/>
      <c r="BHC3" s="10"/>
      <c r="BHD3" s="10"/>
      <c r="BHE3" s="10"/>
      <c r="BHF3" s="10"/>
      <c r="BHG3" s="10"/>
      <c r="BHH3" s="10"/>
      <c r="BHI3" s="10"/>
      <c r="BHJ3" s="10"/>
      <c r="BHK3" s="10"/>
      <c r="BHL3" s="10"/>
      <c r="BHM3" s="10"/>
      <c r="BHN3" s="10"/>
      <c r="BHO3" s="10"/>
      <c r="BHP3" s="10"/>
      <c r="BHQ3" s="10"/>
      <c r="BHR3" s="10"/>
      <c r="BHS3" s="10"/>
      <c r="BHT3" s="10"/>
      <c r="BHU3" s="10"/>
      <c r="BHV3" s="10"/>
      <c r="BHW3" s="10"/>
      <c r="BHX3" s="10"/>
      <c r="BHY3" s="10"/>
      <c r="BHZ3" s="10"/>
      <c r="BIA3" s="10"/>
      <c r="BIB3" s="10"/>
      <c r="BIC3" s="10"/>
      <c r="BID3" s="10"/>
      <c r="BIE3" s="10"/>
      <c r="BIF3" s="10"/>
      <c r="BIG3" s="10"/>
      <c r="BIH3" s="10"/>
      <c r="BII3" s="10"/>
      <c r="BIJ3" s="10"/>
      <c r="BIK3" s="10"/>
      <c r="BIL3" s="10"/>
      <c r="BIM3" s="10"/>
      <c r="BIN3" s="10"/>
      <c r="BIO3" s="10"/>
      <c r="BIP3" s="10"/>
      <c r="BIQ3" s="10"/>
      <c r="BIR3" s="10"/>
      <c r="BIS3" s="10"/>
      <c r="BIT3" s="10"/>
      <c r="BIU3" s="10"/>
      <c r="BIV3" s="10"/>
      <c r="BIW3" s="10"/>
      <c r="BIX3" s="10"/>
      <c r="BIY3" s="10"/>
      <c r="BIZ3" s="10"/>
      <c r="BJA3" s="10"/>
      <c r="BJB3" s="10"/>
      <c r="BJC3" s="10"/>
      <c r="BJD3" s="10"/>
      <c r="BJE3" s="10"/>
      <c r="BJF3" s="10"/>
      <c r="BJG3" s="10"/>
      <c r="BJH3" s="10"/>
      <c r="BJI3" s="10"/>
      <c r="BJJ3" s="10"/>
      <c r="BJK3" s="10"/>
      <c r="BJL3" s="10"/>
      <c r="BJM3" s="10"/>
      <c r="BJN3" s="10"/>
      <c r="BJO3" s="10"/>
      <c r="BJP3" s="10"/>
      <c r="BJQ3" s="10"/>
      <c r="BJR3" s="10"/>
      <c r="BJS3" s="10"/>
      <c r="BJT3" s="10"/>
      <c r="BJU3" s="10"/>
      <c r="BJV3" s="10"/>
      <c r="BJW3" s="10"/>
      <c r="BJX3" s="10"/>
      <c r="BJY3" s="10"/>
      <c r="BJZ3" s="10"/>
    </row>
    <row r="4" spans="1:1638" ht="15.75" thickBot="1" x14ac:dyDescent="0.3">
      <c r="A4" s="3" t="s">
        <v>13</v>
      </c>
      <c r="B4" s="11"/>
      <c r="C4" s="4"/>
      <c r="D4" s="85" t="s">
        <v>1</v>
      </c>
      <c r="E4" s="86"/>
      <c r="F4" s="86"/>
      <c r="G4" s="86"/>
      <c r="H4" s="87"/>
      <c r="I4" s="32"/>
      <c r="J4" s="32"/>
    </row>
    <row r="5" spans="1:1638" ht="15.75" thickBot="1" x14ac:dyDescent="0.3">
      <c r="B5" s="12" t="s">
        <v>14</v>
      </c>
      <c r="C5" s="5"/>
      <c r="D5" s="82" t="s">
        <v>2</v>
      </c>
      <c r="E5" s="83"/>
      <c r="F5" s="83"/>
      <c r="G5" s="83"/>
      <c r="H5" s="84"/>
      <c r="I5" s="31"/>
      <c r="J5" s="31" t="s">
        <v>585</v>
      </c>
    </row>
    <row r="6" spans="1:1638" ht="30.75" thickBot="1" x14ac:dyDescent="0.3">
      <c r="B6" s="13"/>
      <c r="C6" s="6" t="s">
        <v>15</v>
      </c>
      <c r="D6" s="20" t="s">
        <v>3</v>
      </c>
      <c r="E6" s="20" t="s">
        <v>380</v>
      </c>
      <c r="F6" s="20" t="s">
        <v>509</v>
      </c>
      <c r="G6" s="20" t="s">
        <v>387</v>
      </c>
      <c r="H6" s="20" t="s">
        <v>185</v>
      </c>
      <c r="I6" s="20" t="s">
        <v>126</v>
      </c>
      <c r="J6" s="20" t="s">
        <v>568</v>
      </c>
    </row>
    <row r="7" spans="1:1638" ht="30.75" thickBot="1" x14ac:dyDescent="0.3">
      <c r="B7" s="13"/>
      <c r="C7" s="7" t="s">
        <v>16</v>
      </c>
      <c r="D7" s="21" t="s">
        <v>4</v>
      </c>
      <c r="E7" s="20" t="s">
        <v>376</v>
      </c>
      <c r="F7" s="20" t="s">
        <v>509</v>
      </c>
      <c r="G7" s="20" t="s">
        <v>387</v>
      </c>
      <c r="H7" s="20" t="s">
        <v>185</v>
      </c>
      <c r="I7" s="20" t="s">
        <v>126</v>
      </c>
      <c r="J7" s="21" t="s">
        <v>569</v>
      </c>
    </row>
    <row r="8" spans="1:1638" ht="74.25" customHeight="1" thickBot="1" x14ac:dyDescent="0.3">
      <c r="B8" s="13"/>
      <c r="C8" s="7" t="s">
        <v>17</v>
      </c>
      <c r="D8" s="22" t="s">
        <v>5</v>
      </c>
      <c r="E8" s="20" t="s">
        <v>378</v>
      </c>
      <c r="F8" s="20" t="s">
        <v>509</v>
      </c>
      <c r="G8" s="20" t="s">
        <v>387</v>
      </c>
      <c r="H8" s="20" t="s">
        <v>185</v>
      </c>
      <c r="I8" s="78" t="s">
        <v>126</v>
      </c>
      <c r="J8" s="27" t="s">
        <v>581</v>
      </c>
    </row>
    <row r="9" spans="1:1638" ht="30.75" thickBot="1" x14ac:dyDescent="0.3">
      <c r="B9" s="14"/>
      <c r="C9" s="7" t="s">
        <v>18</v>
      </c>
      <c r="D9" s="2" t="s">
        <v>6</v>
      </c>
      <c r="E9" s="20" t="s">
        <v>185</v>
      </c>
      <c r="F9" s="20" t="s">
        <v>185</v>
      </c>
      <c r="G9" s="20" t="s">
        <v>397</v>
      </c>
      <c r="H9" s="20" t="s">
        <v>185</v>
      </c>
      <c r="I9" s="20" t="s">
        <v>126</v>
      </c>
      <c r="J9" s="20" t="s">
        <v>581</v>
      </c>
    </row>
    <row r="10" spans="1:1638" ht="15.75" thickBot="1" x14ac:dyDescent="0.3">
      <c r="B10" s="12" t="s">
        <v>19</v>
      </c>
      <c r="C10" s="5"/>
      <c r="D10" s="82" t="s">
        <v>7</v>
      </c>
      <c r="E10" s="83"/>
      <c r="F10" s="83"/>
      <c r="G10" s="83"/>
      <c r="H10" s="84"/>
      <c r="I10" s="31"/>
      <c r="J10" s="31" t="s">
        <v>585</v>
      </c>
    </row>
    <row r="11" spans="1:1638" ht="30.75" thickBot="1" x14ac:dyDescent="0.3">
      <c r="B11" s="13"/>
      <c r="C11" s="6" t="s">
        <v>15</v>
      </c>
      <c r="D11" s="20" t="s">
        <v>8</v>
      </c>
      <c r="E11" s="20" t="s">
        <v>185</v>
      </c>
      <c r="F11" s="20" t="s">
        <v>509</v>
      </c>
      <c r="G11" s="20" t="s">
        <v>439</v>
      </c>
      <c r="H11" s="20" t="s">
        <v>185</v>
      </c>
      <c r="I11" s="20" t="s">
        <v>126</v>
      </c>
      <c r="J11" s="20" t="s">
        <v>570</v>
      </c>
    </row>
    <row r="12" spans="1:1638" ht="45.75" thickBot="1" x14ac:dyDescent="0.3">
      <c r="B12" s="13"/>
      <c r="C12" s="7" t="s">
        <v>16</v>
      </c>
      <c r="D12" s="20" t="s">
        <v>9</v>
      </c>
      <c r="E12" s="20" t="s">
        <v>185</v>
      </c>
      <c r="F12" s="20" t="s">
        <v>509</v>
      </c>
      <c r="G12" s="20" t="s">
        <v>439</v>
      </c>
      <c r="H12" s="20" t="s">
        <v>185</v>
      </c>
      <c r="I12" s="20" t="s">
        <v>126</v>
      </c>
      <c r="J12" s="20" t="s">
        <v>126</v>
      </c>
    </row>
    <row r="13" spans="1:1638" ht="15.75" thickBot="1" x14ac:dyDescent="0.3">
      <c r="B13" s="12" t="s">
        <v>20</v>
      </c>
      <c r="C13" s="5"/>
      <c r="D13" s="82" t="s">
        <v>186</v>
      </c>
      <c r="E13" s="83"/>
      <c r="F13" s="83"/>
      <c r="G13" s="83"/>
      <c r="H13" s="84"/>
      <c r="I13" s="31"/>
      <c r="J13" s="31"/>
    </row>
    <row r="14" spans="1:1638" ht="30.75" thickBot="1" x14ac:dyDescent="0.3">
      <c r="B14" s="15"/>
      <c r="C14" s="8" t="s">
        <v>15</v>
      </c>
      <c r="D14" s="20" t="s">
        <v>10</v>
      </c>
      <c r="E14" s="20" t="s">
        <v>185</v>
      </c>
      <c r="F14" s="20" t="s">
        <v>185</v>
      </c>
      <c r="G14" s="35" t="s">
        <v>520</v>
      </c>
      <c r="H14" s="20" t="s">
        <v>185</v>
      </c>
      <c r="I14" s="20" t="s">
        <v>187</v>
      </c>
      <c r="J14" s="20" t="s">
        <v>187</v>
      </c>
    </row>
    <row r="15" spans="1:1638" ht="15.75" thickBot="1" x14ac:dyDescent="0.3">
      <c r="B15" s="12" t="s">
        <v>21</v>
      </c>
      <c r="C15" s="5"/>
      <c r="D15" s="82" t="s">
        <v>11</v>
      </c>
      <c r="E15" s="83"/>
      <c r="F15" s="83"/>
      <c r="G15" s="83"/>
      <c r="H15" s="84"/>
      <c r="I15" s="31"/>
      <c r="J15" s="31"/>
    </row>
    <row r="16" spans="1:1638" ht="30.75" thickBot="1" x14ac:dyDescent="0.3">
      <c r="B16" s="15"/>
      <c r="C16" s="8" t="s">
        <v>15</v>
      </c>
      <c r="D16" s="20" t="s">
        <v>12</v>
      </c>
      <c r="E16" s="20" t="s">
        <v>185</v>
      </c>
      <c r="F16" s="20" t="s">
        <v>185</v>
      </c>
      <c r="G16" s="20" t="s">
        <v>185</v>
      </c>
      <c r="H16" s="20">
        <v>2020</v>
      </c>
      <c r="I16" s="20" t="s">
        <v>351</v>
      </c>
      <c r="J16" s="20"/>
    </row>
    <row r="17" spans="1:10" ht="15.75" thickBot="1" x14ac:dyDescent="0.3">
      <c r="B17" s="12" t="s">
        <v>52</v>
      </c>
      <c r="C17" s="5"/>
      <c r="D17" s="82" t="s">
        <v>295</v>
      </c>
      <c r="E17" s="83"/>
      <c r="F17" s="83"/>
      <c r="G17" s="83"/>
      <c r="H17" s="84"/>
      <c r="I17" s="31" t="s">
        <v>463</v>
      </c>
      <c r="J17" s="31" t="s">
        <v>470</v>
      </c>
    </row>
    <row r="18" spans="1:10" ht="30.75" thickBot="1" x14ac:dyDescent="0.3">
      <c r="B18" s="14"/>
      <c r="C18" s="9" t="s">
        <v>15</v>
      </c>
      <c r="D18" s="2" t="s">
        <v>294</v>
      </c>
      <c r="E18" s="20" t="s">
        <v>521</v>
      </c>
      <c r="F18" s="20" t="s">
        <v>521</v>
      </c>
      <c r="G18" s="20" t="s">
        <v>521</v>
      </c>
      <c r="H18" s="20">
        <v>2020</v>
      </c>
      <c r="I18" s="20" t="s">
        <v>386</v>
      </c>
      <c r="J18" s="20" t="s">
        <v>386</v>
      </c>
    </row>
    <row r="19" spans="1:10" ht="45.6" customHeight="1" thickBot="1" x14ac:dyDescent="0.3">
      <c r="A19" s="3" t="s">
        <v>22</v>
      </c>
      <c r="B19" s="11"/>
      <c r="C19" s="4"/>
      <c r="D19" s="88" t="s">
        <v>23</v>
      </c>
      <c r="E19" s="89"/>
      <c r="F19" s="89"/>
      <c r="G19" s="89"/>
      <c r="H19" s="90"/>
      <c r="I19" s="32"/>
      <c r="J19" s="32"/>
    </row>
    <row r="20" spans="1:10" ht="15.75" thickBot="1" x14ac:dyDescent="0.3">
      <c r="A20" s="14"/>
      <c r="B20" s="12" t="s">
        <v>14</v>
      </c>
      <c r="C20" s="5"/>
      <c r="D20" s="82" t="s">
        <v>24</v>
      </c>
      <c r="E20" s="83"/>
      <c r="F20" s="83"/>
      <c r="G20" s="83"/>
      <c r="H20" s="84"/>
      <c r="I20" s="31"/>
      <c r="J20" s="31"/>
    </row>
    <row r="21" spans="1:10" ht="30.75" thickBot="1" x14ac:dyDescent="0.3">
      <c r="B21" s="13"/>
      <c r="C21" s="6" t="s">
        <v>15</v>
      </c>
      <c r="D21" s="20" t="s">
        <v>25</v>
      </c>
      <c r="E21" s="20" t="s">
        <v>383</v>
      </c>
      <c r="F21" s="20" t="s">
        <v>383</v>
      </c>
      <c r="G21" s="20" t="s">
        <v>425</v>
      </c>
      <c r="H21" s="20">
        <v>2020</v>
      </c>
      <c r="I21" s="20" t="s">
        <v>386</v>
      </c>
      <c r="J21" s="20" t="s">
        <v>386</v>
      </c>
    </row>
    <row r="22" spans="1:10" ht="114.75" customHeight="1" thickBot="1" x14ac:dyDescent="0.3">
      <c r="B22" s="13"/>
      <c r="C22" s="7" t="s">
        <v>16</v>
      </c>
      <c r="D22" s="20" t="s">
        <v>26</v>
      </c>
      <c r="E22" s="20" t="s">
        <v>185</v>
      </c>
      <c r="F22" s="20" t="s">
        <v>422</v>
      </c>
      <c r="G22" s="20" t="s">
        <v>422</v>
      </c>
      <c r="H22" s="20">
        <v>2020</v>
      </c>
      <c r="I22" s="20" t="s">
        <v>377</v>
      </c>
      <c r="J22" s="20" t="s">
        <v>516</v>
      </c>
    </row>
    <row r="23" spans="1:10" ht="30.75" thickBot="1" x14ac:dyDescent="0.3">
      <c r="B23" s="13"/>
      <c r="C23" s="7" t="s">
        <v>17</v>
      </c>
      <c r="D23" s="20" t="s">
        <v>27</v>
      </c>
      <c r="E23" s="20" t="s">
        <v>423</v>
      </c>
      <c r="F23" s="20" t="s">
        <v>423</v>
      </c>
      <c r="G23" s="20" t="s">
        <v>423</v>
      </c>
      <c r="H23" s="20">
        <v>2020</v>
      </c>
      <c r="I23" s="20" t="s">
        <v>386</v>
      </c>
      <c r="J23" s="20" t="s">
        <v>386</v>
      </c>
    </row>
    <row r="24" spans="1:10" ht="30.75" thickBot="1" x14ac:dyDescent="0.3">
      <c r="B24" s="13"/>
      <c r="C24" s="7" t="s">
        <v>18</v>
      </c>
      <c r="D24" s="20" t="s">
        <v>30</v>
      </c>
      <c r="E24" s="20" t="s">
        <v>425</v>
      </c>
      <c r="F24" s="20" t="s">
        <v>425</v>
      </c>
      <c r="G24" s="20" t="s">
        <v>425</v>
      </c>
      <c r="H24" s="20">
        <v>2020</v>
      </c>
      <c r="I24" s="20" t="s">
        <v>386</v>
      </c>
      <c r="J24" s="20" t="s">
        <v>513</v>
      </c>
    </row>
    <row r="25" spans="1:10" ht="15.75" thickBot="1" x14ac:dyDescent="0.3">
      <c r="B25" s="13"/>
      <c r="C25" s="7" t="s">
        <v>28</v>
      </c>
      <c r="D25" s="20" t="s">
        <v>31</v>
      </c>
      <c r="E25" s="20" t="s">
        <v>424</v>
      </c>
      <c r="F25" s="20" t="s">
        <v>424</v>
      </c>
      <c r="G25" s="20" t="s">
        <v>522</v>
      </c>
      <c r="H25" s="20">
        <v>2020</v>
      </c>
      <c r="I25" s="20" t="s">
        <v>386</v>
      </c>
      <c r="J25" s="20" t="s">
        <v>511</v>
      </c>
    </row>
    <row r="26" spans="1:10" ht="30.75" thickBot="1" x14ac:dyDescent="0.3">
      <c r="B26" s="13"/>
      <c r="C26" s="9" t="s">
        <v>29</v>
      </c>
      <c r="D26" s="20" t="s">
        <v>32</v>
      </c>
      <c r="E26" s="20" t="s">
        <v>425</v>
      </c>
      <c r="F26" s="20" t="s">
        <v>425</v>
      </c>
      <c r="G26" s="20" t="s">
        <v>425</v>
      </c>
      <c r="H26" s="20">
        <v>2020</v>
      </c>
      <c r="I26" s="38" t="s">
        <v>386</v>
      </c>
      <c r="J26" s="38" t="s">
        <v>513</v>
      </c>
    </row>
    <row r="27" spans="1:10" ht="15.75" thickBot="1" x14ac:dyDescent="0.3">
      <c r="A27" s="3" t="s">
        <v>33</v>
      </c>
      <c r="B27" s="16"/>
      <c r="C27" s="4"/>
      <c r="D27" s="89" t="s">
        <v>34</v>
      </c>
      <c r="E27" s="89"/>
      <c r="F27" s="89"/>
      <c r="G27" s="89"/>
      <c r="H27" s="90"/>
      <c r="I27" s="32"/>
      <c r="J27" s="32"/>
    </row>
    <row r="28" spans="1:10" ht="15.75" thickBot="1" x14ac:dyDescent="0.3">
      <c r="B28" s="17" t="s">
        <v>14</v>
      </c>
      <c r="C28" s="5"/>
      <c r="D28" s="82" t="s">
        <v>35</v>
      </c>
      <c r="E28" s="83"/>
      <c r="F28" s="83"/>
      <c r="G28" s="83"/>
      <c r="H28" s="84"/>
      <c r="I28" s="31" t="s">
        <v>464</v>
      </c>
      <c r="J28" s="31"/>
    </row>
    <row r="29" spans="1:10" ht="15.75" thickBot="1" x14ac:dyDescent="0.3">
      <c r="B29" s="13"/>
      <c r="C29" s="6" t="s">
        <v>15</v>
      </c>
      <c r="D29" s="20" t="s">
        <v>36</v>
      </c>
      <c r="E29" s="20" t="s">
        <v>384</v>
      </c>
      <c r="F29" s="20" t="s">
        <v>404</v>
      </c>
      <c r="G29" s="20" t="s">
        <v>425</v>
      </c>
      <c r="H29" s="20" t="s">
        <v>185</v>
      </c>
      <c r="I29" s="20" t="s">
        <v>377</v>
      </c>
      <c r="J29" s="20" t="s">
        <v>386</v>
      </c>
    </row>
    <row r="30" spans="1:10" ht="15.75" thickBot="1" x14ac:dyDescent="0.3">
      <c r="B30" s="13"/>
      <c r="C30" s="7" t="s">
        <v>16</v>
      </c>
      <c r="D30" s="20" t="s">
        <v>37</v>
      </c>
      <c r="E30" s="20" t="s">
        <v>384</v>
      </c>
      <c r="F30" s="20" t="s">
        <v>425</v>
      </c>
      <c r="G30" s="20" t="s">
        <v>425</v>
      </c>
      <c r="H30" s="20" t="s">
        <v>185</v>
      </c>
      <c r="I30" s="20" t="s">
        <v>386</v>
      </c>
      <c r="J30" s="20" t="s">
        <v>511</v>
      </c>
    </row>
    <row r="31" spans="1:10" ht="15.75" thickBot="1" x14ac:dyDescent="0.3">
      <c r="B31" s="12" t="s">
        <v>19</v>
      </c>
      <c r="C31" s="5"/>
      <c r="D31" s="82" t="s">
        <v>38</v>
      </c>
      <c r="E31" s="83"/>
      <c r="F31" s="83"/>
      <c r="G31" s="83"/>
      <c r="H31" s="84"/>
      <c r="I31" s="31"/>
      <c r="J31" s="31"/>
    </row>
    <row r="32" spans="1:10" ht="15.75" thickBot="1" x14ac:dyDescent="0.3">
      <c r="B32" s="13"/>
      <c r="C32" s="6" t="s">
        <v>15</v>
      </c>
      <c r="D32" s="20" t="s">
        <v>39</v>
      </c>
      <c r="E32" s="20" t="s">
        <v>185</v>
      </c>
      <c r="F32" s="35" t="s">
        <v>411</v>
      </c>
      <c r="G32" s="20" t="s">
        <v>185</v>
      </c>
      <c r="H32" s="20" t="s">
        <v>185</v>
      </c>
      <c r="I32" s="20" t="s">
        <v>126</v>
      </c>
      <c r="J32" s="20" t="s">
        <v>386</v>
      </c>
    </row>
    <row r="33" spans="2:10" ht="15.75" thickBot="1" x14ac:dyDescent="0.3">
      <c r="B33" s="13"/>
      <c r="C33" s="7" t="s">
        <v>16</v>
      </c>
      <c r="D33" s="20" t="s">
        <v>40</v>
      </c>
      <c r="E33" s="20" t="s">
        <v>185</v>
      </c>
      <c r="F33" s="20" t="s">
        <v>411</v>
      </c>
      <c r="G33" s="20" t="s">
        <v>185</v>
      </c>
      <c r="H33" s="20" t="s">
        <v>185</v>
      </c>
      <c r="I33" s="20" t="s">
        <v>126</v>
      </c>
      <c r="J33" s="20" t="s">
        <v>386</v>
      </c>
    </row>
    <row r="34" spans="2:10" ht="15.75" thickBot="1" x14ac:dyDescent="0.3">
      <c r="B34" s="12" t="s">
        <v>20</v>
      </c>
      <c r="C34" s="5"/>
      <c r="D34" s="82" t="s">
        <v>41</v>
      </c>
      <c r="E34" s="83"/>
      <c r="F34" s="83"/>
      <c r="G34" s="83"/>
      <c r="H34" s="84"/>
      <c r="I34" s="31" t="s">
        <v>463</v>
      </c>
      <c r="J34" s="31"/>
    </row>
    <row r="35" spans="2:10" ht="15.75" thickBot="1" x14ac:dyDescent="0.3">
      <c r="B35" s="13"/>
      <c r="C35" s="6" t="s">
        <v>15</v>
      </c>
      <c r="D35" s="20" t="s">
        <v>42</v>
      </c>
      <c r="E35" s="20" t="s">
        <v>387</v>
      </c>
      <c r="F35" s="20" t="s">
        <v>185</v>
      </c>
      <c r="G35" s="20" t="s">
        <v>185</v>
      </c>
      <c r="H35" s="20" t="s">
        <v>185</v>
      </c>
      <c r="I35" s="20" t="s">
        <v>386</v>
      </c>
      <c r="J35" s="20"/>
    </row>
    <row r="36" spans="2:10" ht="15.75" thickBot="1" x14ac:dyDescent="0.3">
      <c r="B36" s="13"/>
      <c r="C36" s="62" t="s">
        <v>16</v>
      </c>
      <c r="D36" s="20" t="s">
        <v>43</v>
      </c>
      <c r="E36" s="20" t="s">
        <v>387</v>
      </c>
      <c r="F36" s="20" t="s">
        <v>185</v>
      </c>
      <c r="G36" s="20" t="s">
        <v>185</v>
      </c>
      <c r="H36" s="20" t="s">
        <v>185</v>
      </c>
      <c r="I36" s="20" t="s">
        <v>386</v>
      </c>
      <c r="J36" s="20"/>
    </row>
    <row r="37" spans="2:10" ht="15.75" thickBot="1" x14ac:dyDescent="0.3">
      <c r="B37" s="13"/>
      <c r="C37" s="62" t="s">
        <v>17</v>
      </c>
      <c r="D37" s="20" t="s">
        <v>44</v>
      </c>
      <c r="E37" s="20" t="s">
        <v>388</v>
      </c>
      <c r="F37" s="20" t="s">
        <v>185</v>
      </c>
      <c r="G37" s="20" t="s">
        <v>185</v>
      </c>
      <c r="H37" s="20" t="s">
        <v>185</v>
      </c>
      <c r="I37" s="20" t="s">
        <v>386</v>
      </c>
      <c r="J37" s="20"/>
    </row>
    <row r="38" spans="2:10" ht="30.75" thickBot="1" x14ac:dyDescent="0.3">
      <c r="B38" s="13"/>
      <c r="C38" s="62" t="s">
        <v>18</v>
      </c>
      <c r="D38" s="20" t="s">
        <v>45</v>
      </c>
      <c r="E38" s="20" t="s">
        <v>390</v>
      </c>
      <c r="F38" s="20" t="s">
        <v>411</v>
      </c>
      <c r="G38" s="20" t="s">
        <v>185</v>
      </c>
      <c r="H38" s="20" t="s">
        <v>185</v>
      </c>
      <c r="I38" s="20" t="s">
        <v>389</v>
      </c>
      <c r="J38" s="20" t="s">
        <v>386</v>
      </c>
    </row>
    <row r="39" spans="2:10" ht="15.75" thickBot="1" x14ac:dyDescent="0.3">
      <c r="B39" s="12" t="s">
        <v>21</v>
      </c>
      <c r="C39" s="57"/>
      <c r="D39" s="82" t="s">
        <v>46</v>
      </c>
      <c r="E39" s="83"/>
      <c r="F39" s="83"/>
      <c r="G39" s="83"/>
      <c r="H39" s="84"/>
      <c r="I39" s="31" t="s">
        <v>464</v>
      </c>
      <c r="J39" s="31"/>
    </row>
    <row r="40" spans="2:10" ht="30.75" thickBot="1" x14ac:dyDescent="0.3">
      <c r="B40" s="13"/>
      <c r="C40" s="61" t="s">
        <v>15</v>
      </c>
      <c r="D40" s="20" t="s">
        <v>586</v>
      </c>
      <c r="E40" s="20" t="s">
        <v>425</v>
      </c>
      <c r="F40" s="20" t="s">
        <v>425</v>
      </c>
      <c r="G40" s="20" t="s">
        <v>425</v>
      </c>
      <c r="H40" s="20">
        <v>2020</v>
      </c>
      <c r="I40" s="20" t="s">
        <v>386</v>
      </c>
      <c r="J40" s="20" t="s">
        <v>386</v>
      </c>
    </row>
    <row r="41" spans="2:10" ht="35.25" customHeight="1" thickBot="1" x14ac:dyDescent="0.3">
      <c r="B41" s="13"/>
      <c r="C41" s="62" t="s">
        <v>16</v>
      </c>
      <c r="D41" s="20" t="s">
        <v>189</v>
      </c>
      <c r="E41" s="20" t="s">
        <v>387</v>
      </c>
      <c r="F41" s="20" t="s">
        <v>185</v>
      </c>
      <c r="G41" s="20" t="s">
        <v>185</v>
      </c>
      <c r="H41" s="20" t="s">
        <v>185</v>
      </c>
      <c r="I41" s="20" t="s">
        <v>386</v>
      </c>
      <c r="J41" s="20"/>
    </row>
    <row r="42" spans="2:10" ht="51.75" customHeight="1" thickBot="1" x14ac:dyDescent="0.3">
      <c r="B42" s="13"/>
      <c r="C42" s="62" t="s">
        <v>17</v>
      </c>
      <c r="D42" s="20" t="s">
        <v>188</v>
      </c>
      <c r="E42" s="20" t="s">
        <v>185</v>
      </c>
      <c r="F42" s="20" t="s">
        <v>425</v>
      </c>
      <c r="G42" s="20" t="s">
        <v>425</v>
      </c>
      <c r="H42" s="20">
        <v>2020</v>
      </c>
      <c r="I42" s="20" t="s">
        <v>187</v>
      </c>
      <c r="J42" s="20" t="s">
        <v>386</v>
      </c>
    </row>
    <row r="43" spans="2:10" ht="15.75" thickBot="1" x14ac:dyDescent="0.3">
      <c r="B43" s="13"/>
      <c r="C43" s="62" t="s">
        <v>18</v>
      </c>
      <c r="D43" s="20" t="s">
        <v>47</v>
      </c>
      <c r="E43" s="20" t="s">
        <v>379</v>
      </c>
      <c r="F43" s="20" t="s">
        <v>514</v>
      </c>
      <c r="G43" s="20" t="s">
        <v>514</v>
      </c>
      <c r="H43" s="20">
        <v>2020</v>
      </c>
      <c r="I43" s="20" t="s">
        <v>386</v>
      </c>
      <c r="J43" s="20" t="s">
        <v>386</v>
      </c>
    </row>
    <row r="44" spans="2:10" ht="15.75" thickBot="1" x14ac:dyDescent="0.3">
      <c r="B44" s="13"/>
      <c r="C44" s="62" t="s">
        <v>28</v>
      </c>
      <c r="D44" s="20" t="s">
        <v>48</v>
      </c>
      <c r="E44" s="20" t="s">
        <v>448</v>
      </c>
      <c r="F44" s="20" t="s">
        <v>185</v>
      </c>
      <c r="G44" s="20" t="s">
        <v>185</v>
      </c>
      <c r="H44" s="20" t="s">
        <v>185</v>
      </c>
      <c r="I44" s="20" t="s">
        <v>386</v>
      </c>
      <c r="J44" s="20"/>
    </row>
    <row r="45" spans="2:10" ht="15.75" thickBot="1" x14ac:dyDescent="0.3">
      <c r="B45" s="12" t="s">
        <v>52</v>
      </c>
      <c r="C45" s="57"/>
      <c r="D45" s="82" t="s">
        <v>54</v>
      </c>
      <c r="E45" s="83"/>
      <c r="F45" s="83"/>
      <c r="G45" s="83"/>
      <c r="H45" s="84"/>
      <c r="I45" s="31"/>
      <c r="J45" s="31"/>
    </row>
    <row r="46" spans="2:10" ht="47.25" customHeight="1" thickBot="1" x14ac:dyDescent="0.3">
      <c r="B46" s="13"/>
      <c r="C46" s="61" t="s">
        <v>15</v>
      </c>
      <c r="D46" s="2" t="s">
        <v>190</v>
      </c>
      <c r="E46" s="20" t="s">
        <v>412</v>
      </c>
      <c r="F46" s="20" t="s">
        <v>514</v>
      </c>
      <c r="G46" s="20" t="s">
        <v>185</v>
      </c>
      <c r="H46" s="20" t="s">
        <v>185</v>
      </c>
      <c r="I46" s="20" t="s">
        <v>126</v>
      </c>
      <c r="J46" s="20" t="s">
        <v>571</v>
      </c>
    </row>
    <row r="47" spans="2:10" ht="46.5" customHeight="1" thickBot="1" x14ac:dyDescent="0.3">
      <c r="B47" s="13"/>
      <c r="C47" s="61" t="s">
        <v>16</v>
      </c>
      <c r="D47" s="23" t="s">
        <v>192</v>
      </c>
      <c r="E47" s="20" t="s">
        <v>185</v>
      </c>
      <c r="F47" s="20" t="s">
        <v>514</v>
      </c>
      <c r="G47" s="20" t="s">
        <v>185</v>
      </c>
      <c r="H47" s="20" t="s">
        <v>185</v>
      </c>
      <c r="I47" s="20" t="s">
        <v>351</v>
      </c>
      <c r="J47" s="20" t="s">
        <v>571</v>
      </c>
    </row>
    <row r="48" spans="2:10" ht="30.75" thickBot="1" x14ac:dyDescent="0.3">
      <c r="B48" s="13"/>
      <c r="C48" s="61" t="s">
        <v>17</v>
      </c>
      <c r="D48" s="20" t="s">
        <v>191</v>
      </c>
      <c r="E48" s="20" t="s">
        <v>185</v>
      </c>
      <c r="F48" s="20" t="s">
        <v>514</v>
      </c>
      <c r="G48" s="20" t="s">
        <v>387</v>
      </c>
      <c r="H48" s="20">
        <v>2020</v>
      </c>
      <c r="I48" s="20" t="s">
        <v>351</v>
      </c>
      <c r="J48" s="20" t="s">
        <v>571</v>
      </c>
    </row>
    <row r="49" spans="1:10" ht="30.75" thickBot="1" x14ac:dyDescent="0.3">
      <c r="B49" s="13"/>
      <c r="C49" s="61" t="s">
        <v>18</v>
      </c>
      <c r="D49" s="20" t="s">
        <v>350</v>
      </c>
      <c r="E49" s="20" t="s">
        <v>425</v>
      </c>
      <c r="F49" s="20" t="s">
        <v>425</v>
      </c>
      <c r="G49" s="20" t="s">
        <v>425</v>
      </c>
      <c r="H49" s="20">
        <v>2020</v>
      </c>
      <c r="I49" s="20" t="s">
        <v>377</v>
      </c>
      <c r="J49" s="20" t="s">
        <v>511</v>
      </c>
    </row>
    <row r="50" spans="1:10" ht="15.75" thickBot="1" x14ac:dyDescent="0.3">
      <c r="B50" s="12" t="s">
        <v>53</v>
      </c>
      <c r="C50" s="57"/>
      <c r="D50" s="82" t="s">
        <v>55</v>
      </c>
      <c r="E50" s="83"/>
      <c r="F50" s="83"/>
      <c r="G50" s="83"/>
      <c r="H50" s="84"/>
      <c r="I50" s="31"/>
      <c r="J50" s="31"/>
    </row>
    <row r="51" spans="1:10" ht="30.75" thickBot="1" x14ac:dyDescent="0.3">
      <c r="B51" s="13"/>
      <c r="C51" s="61" t="s">
        <v>15</v>
      </c>
      <c r="D51" s="20" t="s">
        <v>169</v>
      </c>
      <c r="E51" s="20" t="s">
        <v>425</v>
      </c>
      <c r="F51" s="20" t="s">
        <v>425</v>
      </c>
      <c r="G51" s="20" t="s">
        <v>425</v>
      </c>
      <c r="H51" s="20">
        <v>2020</v>
      </c>
      <c r="I51" s="20" t="s">
        <v>386</v>
      </c>
      <c r="J51" s="20" t="s">
        <v>386</v>
      </c>
    </row>
    <row r="52" spans="1:10" ht="45.75" thickBot="1" x14ac:dyDescent="0.3">
      <c r="B52" s="13"/>
      <c r="C52" s="62" t="s">
        <v>16</v>
      </c>
      <c r="D52" s="20" t="s">
        <v>170</v>
      </c>
      <c r="E52" s="20" t="s">
        <v>425</v>
      </c>
      <c r="F52" s="20" t="s">
        <v>425</v>
      </c>
      <c r="G52" s="20" t="s">
        <v>425</v>
      </c>
      <c r="H52" s="20">
        <v>2020</v>
      </c>
      <c r="I52" s="20" t="s">
        <v>386</v>
      </c>
      <c r="J52" s="20" t="s">
        <v>386</v>
      </c>
    </row>
    <row r="53" spans="1:10" ht="30.75" thickBot="1" x14ac:dyDescent="0.3">
      <c r="B53" s="13"/>
      <c r="C53" s="62" t="s">
        <v>17</v>
      </c>
      <c r="D53" s="20" t="s">
        <v>174</v>
      </c>
      <c r="E53" s="20" t="s">
        <v>425</v>
      </c>
      <c r="F53" s="20" t="s">
        <v>425</v>
      </c>
      <c r="G53" s="20" t="s">
        <v>425</v>
      </c>
      <c r="H53" s="20">
        <v>2020</v>
      </c>
      <c r="I53" s="20" t="s">
        <v>386</v>
      </c>
      <c r="J53" s="20" t="s">
        <v>386</v>
      </c>
    </row>
    <row r="54" spans="1:10" ht="30.75" thickBot="1" x14ac:dyDescent="0.3">
      <c r="B54" s="13"/>
      <c r="C54" s="62" t="s">
        <v>18</v>
      </c>
      <c r="D54" s="20" t="s">
        <v>171</v>
      </c>
      <c r="E54" s="20" t="s">
        <v>425</v>
      </c>
      <c r="F54" s="20" t="s">
        <v>425</v>
      </c>
      <c r="G54" s="20" t="s">
        <v>425</v>
      </c>
      <c r="H54" s="20">
        <v>2020</v>
      </c>
      <c r="I54" s="20" t="s">
        <v>386</v>
      </c>
      <c r="J54" s="20" t="s">
        <v>386</v>
      </c>
    </row>
    <row r="55" spans="1:10" ht="15.75" thickBot="1" x14ac:dyDescent="0.3">
      <c r="B55" s="13"/>
      <c r="C55" s="62" t="s">
        <v>28</v>
      </c>
      <c r="D55" s="20" t="s">
        <v>172</v>
      </c>
      <c r="E55" s="20" t="s">
        <v>185</v>
      </c>
      <c r="F55" s="20" t="s">
        <v>185</v>
      </c>
      <c r="G55" s="20">
        <v>2019</v>
      </c>
      <c r="H55" s="20">
        <v>2020</v>
      </c>
      <c r="I55" s="20" t="s">
        <v>351</v>
      </c>
      <c r="J55" s="20" t="s">
        <v>351</v>
      </c>
    </row>
    <row r="56" spans="1:10" ht="15.75" thickBot="1" x14ac:dyDescent="0.3">
      <c r="B56" s="13"/>
      <c r="C56" s="62" t="s">
        <v>29</v>
      </c>
      <c r="D56" s="20" t="s">
        <v>173</v>
      </c>
      <c r="E56" s="20" t="s">
        <v>185</v>
      </c>
      <c r="F56" s="20" t="s">
        <v>185</v>
      </c>
      <c r="G56" s="20">
        <v>2019</v>
      </c>
      <c r="H56" s="20">
        <v>2020</v>
      </c>
      <c r="I56" s="20" t="s">
        <v>351</v>
      </c>
      <c r="J56" s="20" t="s">
        <v>386</v>
      </c>
    </row>
    <row r="57" spans="1:10" ht="15.75" thickBot="1" x14ac:dyDescent="0.3">
      <c r="A57" s="3" t="s">
        <v>49</v>
      </c>
      <c r="B57" s="11"/>
      <c r="C57" s="58"/>
      <c r="D57" s="85" t="s">
        <v>56</v>
      </c>
      <c r="E57" s="86"/>
      <c r="F57" s="86"/>
      <c r="G57" s="86"/>
      <c r="H57" s="87"/>
      <c r="I57" s="32"/>
      <c r="J57" s="32"/>
    </row>
    <row r="58" spans="1:10" ht="15.75" thickBot="1" x14ac:dyDescent="0.3">
      <c r="B58" s="12" t="s">
        <v>14</v>
      </c>
      <c r="C58" s="57"/>
      <c r="D58" s="82" t="s">
        <v>57</v>
      </c>
      <c r="E58" s="83"/>
      <c r="F58" s="83"/>
      <c r="G58" s="83"/>
      <c r="H58" s="84"/>
      <c r="I58" s="31"/>
      <c r="J58" s="31"/>
    </row>
    <row r="59" spans="1:10" ht="15.75" thickBot="1" x14ac:dyDescent="0.3">
      <c r="B59" s="13"/>
      <c r="C59" s="63" t="s">
        <v>15</v>
      </c>
      <c r="D59" s="20" t="s">
        <v>58</v>
      </c>
      <c r="E59" s="20" t="s">
        <v>185</v>
      </c>
      <c r="F59" s="20" t="s">
        <v>185</v>
      </c>
      <c r="G59" s="20" t="s">
        <v>425</v>
      </c>
      <c r="H59" s="20" t="s">
        <v>185</v>
      </c>
      <c r="I59" s="20" t="s">
        <v>351</v>
      </c>
      <c r="J59" s="20" t="s">
        <v>351</v>
      </c>
    </row>
    <row r="60" spans="1:10" ht="53.25" customHeight="1" thickBot="1" x14ac:dyDescent="0.3">
      <c r="B60" s="13"/>
      <c r="C60" s="64" t="s">
        <v>16</v>
      </c>
      <c r="D60" s="21" t="s">
        <v>59</v>
      </c>
      <c r="E60" s="20" t="s">
        <v>185</v>
      </c>
      <c r="F60" s="20" t="s">
        <v>411</v>
      </c>
      <c r="G60" s="20" t="s">
        <v>185</v>
      </c>
      <c r="H60" s="20">
        <v>2020</v>
      </c>
      <c r="I60" s="20" t="s">
        <v>377</v>
      </c>
      <c r="J60" s="20" t="s">
        <v>511</v>
      </c>
    </row>
    <row r="61" spans="1:10" ht="15.75" thickBot="1" x14ac:dyDescent="0.3">
      <c r="B61" s="13"/>
      <c r="C61" s="64" t="s">
        <v>17</v>
      </c>
      <c r="D61" s="22" t="s">
        <v>60</v>
      </c>
      <c r="E61" s="20" t="s">
        <v>427</v>
      </c>
      <c r="F61" s="20" t="s">
        <v>514</v>
      </c>
      <c r="G61" s="20">
        <v>2019</v>
      </c>
      <c r="H61" s="20">
        <v>2020</v>
      </c>
      <c r="I61" s="20" t="s">
        <v>386</v>
      </c>
      <c r="J61" s="20" t="s">
        <v>386</v>
      </c>
    </row>
    <row r="62" spans="1:10" ht="30.75" thickBot="1" x14ac:dyDescent="0.3">
      <c r="B62" s="13"/>
      <c r="C62" s="64" t="s">
        <v>18</v>
      </c>
      <c r="D62" s="2" t="s">
        <v>61</v>
      </c>
      <c r="E62" s="20" t="s">
        <v>425</v>
      </c>
      <c r="F62" s="20" t="s">
        <v>425</v>
      </c>
      <c r="G62" s="20">
        <v>2019</v>
      </c>
      <c r="H62" s="20">
        <v>2020</v>
      </c>
      <c r="I62" s="20" t="s">
        <v>386</v>
      </c>
      <c r="J62" s="20" t="s">
        <v>386</v>
      </c>
    </row>
    <row r="63" spans="1:10" ht="15.75" thickBot="1" x14ac:dyDescent="0.3">
      <c r="B63" s="12" t="s">
        <v>19</v>
      </c>
      <c r="C63" s="57"/>
      <c r="D63" s="82" t="s">
        <v>62</v>
      </c>
      <c r="E63" s="83"/>
      <c r="F63" s="83"/>
      <c r="G63" s="83"/>
      <c r="H63" s="84"/>
      <c r="I63" s="31"/>
      <c r="J63" s="31"/>
    </row>
    <row r="64" spans="1:10" ht="15.75" thickBot="1" x14ac:dyDescent="0.3">
      <c r="B64" s="13"/>
      <c r="C64" s="61" t="s">
        <v>15</v>
      </c>
      <c r="D64" s="20" t="s">
        <v>193</v>
      </c>
      <c r="E64" s="20" t="s">
        <v>385</v>
      </c>
      <c r="F64" s="20" t="s">
        <v>514</v>
      </c>
      <c r="G64" s="20" t="s">
        <v>411</v>
      </c>
      <c r="H64" s="20" t="s">
        <v>185</v>
      </c>
      <c r="I64" s="20" t="s">
        <v>386</v>
      </c>
      <c r="J64" s="20" t="s">
        <v>511</v>
      </c>
    </row>
    <row r="65" spans="2:10" ht="15.75" thickBot="1" x14ac:dyDescent="0.3">
      <c r="B65" s="13"/>
      <c r="C65" s="62" t="s">
        <v>16</v>
      </c>
      <c r="D65" s="20" t="s">
        <v>196</v>
      </c>
      <c r="E65" s="20" t="s">
        <v>393</v>
      </c>
      <c r="F65" s="20" t="s">
        <v>425</v>
      </c>
      <c r="G65" s="20" t="s">
        <v>425</v>
      </c>
      <c r="H65" s="20">
        <v>2020</v>
      </c>
      <c r="I65" s="20" t="s">
        <v>377</v>
      </c>
      <c r="J65" s="20" t="s">
        <v>511</v>
      </c>
    </row>
    <row r="66" spans="2:10" ht="15.75" thickBot="1" x14ac:dyDescent="0.3">
      <c r="B66" s="13"/>
      <c r="C66" s="62" t="s">
        <v>16</v>
      </c>
      <c r="D66" s="21" t="s">
        <v>194</v>
      </c>
      <c r="E66" s="20" t="s">
        <v>394</v>
      </c>
      <c r="F66" s="20" t="s">
        <v>425</v>
      </c>
      <c r="G66" s="20" t="s">
        <v>425</v>
      </c>
      <c r="H66" s="20">
        <v>2020</v>
      </c>
      <c r="I66" s="20" t="s">
        <v>386</v>
      </c>
      <c r="J66" s="20" t="s">
        <v>511</v>
      </c>
    </row>
    <row r="67" spans="2:10" ht="15.75" thickBot="1" x14ac:dyDescent="0.3">
      <c r="B67" s="13"/>
      <c r="C67" s="62" t="s">
        <v>17</v>
      </c>
      <c r="D67" s="22" t="s">
        <v>195</v>
      </c>
      <c r="E67" s="20" t="s">
        <v>395</v>
      </c>
      <c r="F67" s="20" t="s">
        <v>425</v>
      </c>
      <c r="G67" s="20" t="s">
        <v>425</v>
      </c>
      <c r="H67" s="20">
        <v>2020</v>
      </c>
      <c r="I67" s="20" t="s">
        <v>386</v>
      </c>
      <c r="J67" s="20" t="s">
        <v>511</v>
      </c>
    </row>
    <row r="68" spans="2:10" ht="15.75" thickBot="1" x14ac:dyDescent="0.3">
      <c r="B68" s="12" t="s">
        <v>20</v>
      </c>
      <c r="C68" s="57"/>
      <c r="D68" s="82" t="s">
        <v>63</v>
      </c>
      <c r="E68" s="83"/>
      <c r="F68" s="83"/>
      <c r="G68" s="83"/>
      <c r="H68" s="84"/>
      <c r="I68" s="31" t="s">
        <v>463</v>
      </c>
      <c r="J68" s="31"/>
    </row>
    <row r="69" spans="2:10" ht="15.75" thickBot="1" x14ac:dyDescent="0.3">
      <c r="B69" s="13"/>
      <c r="C69" s="61" t="s">
        <v>15</v>
      </c>
      <c r="D69" s="20" t="s">
        <v>64</v>
      </c>
      <c r="E69" s="20" t="s">
        <v>397</v>
      </c>
      <c r="F69" s="20" t="s">
        <v>530</v>
      </c>
      <c r="G69" s="20" t="s">
        <v>530</v>
      </c>
      <c r="H69" s="20">
        <v>2020</v>
      </c>
      <c r="I69" s="20" t="s">
        <v>386</v>
      </c>
      <c r="J69" s="20" t="s">
        <v>386</v>
      </c>
    </row>
    <row r="70" spans="2:10" ht="15.75" thickBot="1" x14ac:dyDescent="0.3">
      <c r="B70" s="13"/>
      <c r="C70" s="62" t="s">
        <v>16</v>
      </c>
      <c r="D70" s="20" t="s">
        <v>65</v>
      </c>
      <c r="E70" s="20" t="s">
        <v>449</v>
      </c>
      <c r="F70" s="20" t="s">
        <v>449</v>
      </c>
      <c r="G70" s="20" t="s">
        <v>449</v>
      </c>
      <c r="H70" s="20">
        <v>2020</v>
      </c>
      <c r="I70" s="20" t="s">
        <v>386</v>
      </c>
      <c r="J70" s="20" t="s">
        <v>386</v>
      </c>
    </row>
    <row r="71" spans="2:10" ht="30.75" thickBot="1" x14ac:dyDescent="0.3">
      <c r="B71" s="13"/>
      <c r="C71" s="62" t="s">
        <v>16</v>
      </c>
      <c r="D71" s="21" t="s">
        <v>587</v>
      </c>
      <c r="E71" s="20" t="s">
        <v>450</v>
      </c>
      <c r="F71" s="20" t="s">
        <v>426</v>
      </c>
      <c r="G71" s="20" t="s">
        <v>185</v>
      </c>
      <c r="H71" s="20">
        <v>2020</v>
      </c>
      <c r="I71" s="20" t="s">
        <v>386</v>
      </c>
      <c r="J71" s="20" t="s">
        <v>386</v>
      </c>
    </row>
    <row r="72" spans="2:10" ht="15.75" thickBot="1" x14ac:dyDescent="0.3">
      <c r="B72" s="13"/>
      <c r="C72" s="62" t="s">
        <v>17</v>
      </c>
      <c r="D72" s="22" t="s">
        <v>202</v>
      </c>
      <c r="E72" s="37">
        <v>42867</v>
      </c>
      <c r="F72" s="20" t="s">
        <v>426</v>
      </c>
      <c r="G72" s="20" t="s">
        <v>426</v>
      </c>
      <c r="H72" s="20">
        <v>2020</v>
      </c>
      <c r="I72" s="20" t="s">
        <v>386</v>
      </c>
      <c r="J72" s="20" t="s">
        <v>386</v>
      </c>
    </row>
    <row r="73" spans="2:10" ht="30.75" thickBot="1" x14ac:dyDescent="0.3">
      <c r="B73" s="13"/>
      <c r="C73" s="62" t="s">
        <v>18</v>
      </c>
      <c r="D73" s="2" t="s">
        <v>66</v>
      </c>
      <c r="E73" s="20" t="s">
        <v>451</v>
      </c>
      <c r="F73" s="20" t="s">
        <v>426</v>
      </c>
      <c r="G73" s="20" t="s">
        <v>531</v>
      </c>
      <c r="H73" s="20">
        <v>2020</v>
      </c>
      <c r="I73" s="20" t="s">
        <v>386</v>
      </c>
      <c r="J73" s="20" t="s">
        <v>386</v>
      </c>
    </row>
    <row r="74" spans="2:10" ht="15.75" thickBot="1" x14ac:dyDescent="0.3">
      <c r="B74" s="12" t="s">
        <v>21</v>
      </c>
      <c r="C74" s="57"/>
      <c r="D74" s="82" t="s">
        <v>67</v>
      </c>
      <c r="E74" s="83"/>
      <c r="F74" s="83"/>
      <c r="G74" s="83"/>
      <c r="H74" s="84"/>
      <c r="I74" s="31" t="s">
        <v>463</v>
      </c>
      <c r="J74" s="31"/>
    </row>
    <row r="75" spans="2:10" ht="30.75" thickBot="1" x14ac:dyDescent="0.3">
      <c r="B75" s="13"/>
      <c r="C75" s="61" t="s">
        <v>15</v>
      </c>
      <c r="D75" s="20" t="s">
        <v>68</v>
      </c>
      <c r="E75" s="20" t="s">
        <v>452</v>
      </c>
      <c r="F75" s="20" t="s">
        <v>425</v>
      </c>
      <c r="G75" s="20" t="s">
        <v>425</v>
      </c>
      <c r="H75" s="20">
        <v>2020</v>
      </c>
      <c r="I75" s="20" t="s">
        <v>386</v>
      </c>
      <c r="J75" s="20" t="s">
        <v>386</v>
      </c>
    </row>
    <row r="76" spans="2:10" ht="15.75" thickBot="1" x14ac:dyDescent="0.3">
      <c r="B76" s="13"/>
      <c r="C76" s="62" t="s">
        <v>16</v>
      </c>
      <c r="D76" s="20" t="s">
        <v>69</v>
      </c>
      <c r="E76" s="37">
        <v>42902</v>
      </c>
      <c r="F76" s="20" t="s">
        <v>533</v>
      </c>
      <c r="G76" s="20" t="s">
        <v>532</v>
      </c>
      <c r="H76" s="20">
        <v>2020</v>
      </c>
      <c r="I76" s="20" t="s">
        <v>386</v>
      </c>
      <c r="J76" s="20" t="s">
        <v>386</v>
      </c>
    </row>
    <row r="77" spans="2:10" ht="15.75" thickBot="1" x14ac:dyDescent="0.3">
      <c r="B77" s="13"/>
      <c r="C77" s="62" t="s">
        <v>16</v>
      </c>
      <c r="D77" s="21" t="s">
        <v>70</v>
      </c>
      <c r="E77" s="37">
        <v>42872</v>
      </c>
      <c r="F77" s="20" t="s">
        <v>426</v>
      </c>
      <c r="G77" s="20">
        <v>2019</v>
      </c>
      <c r="H77" s="20">
        <v>2020</v>
      </c>
      <c r="I77" s="20" t="s">
        <v>386</v>
      </c>
      <c r="J77" s="20" t="s">
        <v>386</v>
      </c>
    </row>
    <row r="78" spans="2:10" ht="15.75" thickBot="1" x14ac:dyDescent="0.3">
      <c r="B78" s="12" t="s">
        <v>52</v>
      </c>
      <c r="C78" s="57"/>
      <c r="D78" s="82" t="s">
        <v>203</v>
      </c>
      <c r="E78" s="83"/>
      <c r="F78" s="83"/>
      <c r="G78" s="83"/>
      <c r="H78" s="84"/>
      <c r="I78" s="31" t="s">
        <v>463</v>
      </c>
      <c r="J78" s="31"/>
    </row>
    <row r="79" spans="2:10" ht="15.75" thickBot="1" x14ac:dyDescent="0.3">
      <c r="B79" s="13"/>
      <c r="C79" s="61" t="s">
        <v>15</v>
      </c>
      <c r="D79" s="20" t="s">
        <v>575</v>
      </c>
      <c r="E79" s="20" t="s">
        <v>534</v>
      </c>
      <c r="F79" s="20" t="s">
        <v>534</v>
      </c>
      <c r="G79" s="20" t="s">
        <v>534</v>
      </c>
      <c r="H79" s="20">
        <v>2020</v>
      </c>
      <c r="I79" s="20" t="s">
        <v>386</v>
      </c>
      <c r="J79" s="20" t="s">
        <v>386</v>
      </c>
    </row>
    <row r="80" spans="2:10" ht="15.75" thickBot="1" x14ac:dyDescent="0.3">
      <c r="B80" s="13"/>
      <c r="C80" s="62" t="s">
        <v>16</v>
      </c>
      <c r="D80" s="20" t="s">
        <v>574</v>
      </c>
      <c r="E80" s="20" t="s">
        <v>437</v>
      </c>
      <c r="F80" s="20" t="s">
        <v>437</v>
      </c>
      <c r="G80" s="20" t="s">
        <v>437</v>
      </c>
      <c r="H80" s="20">
        <v>2020</v>
      </c>
      <c r="I80" s="20" t="s">
        <v>386</v>
      </c>
      <c r="J80" s="20" t="s">
        <v>386</v>
      </c>
    </row>
    <row r="81" spans="1:10" ht="15.75" thickBot="1" x14ac:dyDescent="0.3">
      <c r="B81" s="13"/>
      <c r="C81" s="62" t="s">
        <v>16</v>
      </c>
      <c r="D81" s="21" t="s">
        <v>573</v>
      </c>
      <c r="E81" s="20" t="s">
        <v>414</v>
      </c>
      <c r="F81" s="20" t="s">
        <v>414</v>
      </c>
      <c r="G81" s="20" t="s">
        <v>425</v>
      </c>
      <c r="H81" s="20">
        <v>2020</v>
      </c>
      <c r="I81" s="20" t="s">
        <v>386</v>
      </c>
      <c r="J81" s="20" t="s">
        <v>386</v>
      </c>
    </row>
    <row r="82" spans="1:10" ht="15.75" thickBot="1" x14ac:dyDescent="0.3">
      <c r="B82" s="13"/>
      <c r="C82" s="62" t="s">
        <v>17</v>
      </c>
      <c r="D82" s="22" t="s">
        <v>572</v>
      </c>
      <c r="E82" s="20" t="s">
        <v>420</v>
      </c>
      <c r="F82" s="20" t="s">
        <v>420</v>
      </c>
      <c r="G82" s="20" t="s">
        <v>523</v>
      </c>
      <c r="H82" s="20">
        <v>2020</v>
      </c>
      <c r="I82" s="20" t="s">
        <v>465</v>
      </c>
      <c r="J82" s="20" t="s">
        <v>468</v>
      </c>
    </row>
    <row r="83" spans="1:10" ht="30.75" thickBot="1" x14ac:dyDescent="0.3">
      <c r="B83" s="13"/>
      <c r="C83" s="65" t="s">
        <v>18</v>
      </c>
      <c r="D83" s="2" t="s">
        <v>204</v>
      </c>
      <c r="E83" s="20" t="s">
        <v>437</v>
      </c>
      <c r="F83" s="20" t="s">
        <v>437</v>
      </c>
      <c r="G83" s="20" t="s">
        <v>425</v>
      </c>
      <c r="H83" s="20">
        <v>2020</v>
      </c>
      <c r="I83" s="20" t="s">
        <v>386</v>
      </c>
      <c r="J83" s="20" t="s">
        <v>386</v>
      </c>
    </row>
    <row r="84" spans="1:10" ht="28.9" customHeight="1" thickBot="1" x14ac:dyDescent="0.3">
      <c r="A84" s="3" t="s">
        <v>50</v>
      </c>
      <c r="B84" s="11"/>
      <c r="C84" s="58"/>
      <c r="D84" s="88" t="s">
        <v>71</v>
      </c>
      <c r="E84" s="89"/>
      <c r="F84" s="89"/>
      <c r="G84" s="89"/>
      <c r="H84" s="90"/>
      <c r="I84" s="32"/>
      <c r="J84" s="32"/>
    </row>
    <row r="85" spans="1:10" ht="49.9" customHeight="1" thickBot="1" x14ac:dyDescent="0.3">
      <c r="B85" s="12" t="s">
        <v>14</v>
      </c>
      <c r="C85" s="57"/>
      <c r="D85" s="82" t="s">
        <v>72</v>
      </c>
      <c r="E85" s="83"/>
      <c r="F85" s="83"/>
      <c r="G85" s="83"/>
      <c r="H85" s="84"/>
      <c r="I85" s="31"/>
      <c r="J85" s="31"/>
    </row>
    <row r="86" spans="1:10" ht="15.75" thickBot="1" x14ac:dyDescent="0.3">
      <c r="B86" s="13"/>
      <c r="C86" s="61" t="s">
        <v>15</v>
      </c>
      <c r="D86" s="20" t="s">
        <v>73</v>
      </c>
      <c r="E86" s="20" t="s">
        <v>409</v>
      </c>
      <c r="F86" s="20" t="s">
        <v>411</v>
      </c>
      <c r="G86" s="20" t="s">
        <v>185</v>
      </c>
      <c r="H86" s="20" t="s">
        <v>185</v>
      </c>
      <c r="I86" s="20" t="s">
        <v>468</v>
      </c>
      <c r="J86" s="20" t="s">
        <v>468</v>
      </c>
    </row>
    <row r="87" spans="1:10" ht="15.75" thickBot="1" x14ac:dyDescent="0.3">
      <c r="B87" s="13"/>
      <c r="C87" s="62" t="s">
        <v>16</v>
      </c>
      <c r="D87" s="20" t="s">
        <v>74</v>
      </c>
      <c r="E87" s="20" t="s">
        <v>185</v>
      </c>
      <c r="F87" s="20" t="s">
        <v>411</v>
      </c>
      <c r="G87" s="20" t="s">
        <v>185</v>
      </c>
      <c r="H87" s="20" t="s">
        <v>185</v>
      </c>
      <c r="I87" s="20" t="s">
        <v>126</v>
      </c>
      <c r="J87" s="20" t="s">
        <v>468</v>
      </c>
    </row>
    <row r="88" spans="1:10" ht="15.75" thickBot="1" x14ac:dyDescent="0.3">
      <c r="B88" s="13"/>
      <c r="C88" s="62" t="s">
        <v>17</v>
      </c>
      <c r="D88" s="20" t="s">
        <v>75</v>
      </c>
      <c r="E88" s="20" t="s">
        <v>185</v>
      </c>
      <c r="F88" s="20" t="s">
        <v>185</v>
      </c>
      <c r="G88" s="20">
        <v>2019</v>
      </c>
      <c r="H88" s="20" t="s">
        <v>185</v>
      </c>
      <c r="I88" s="20" t="s">
        <v>351</v>
      </c>
      <c r="J88" s="20" t="s">
        <v>351</v>
      </c>
    </row>
    <row r="89" spans="1:10" ht="42.75" customHeight="1" thickBot="1" x14ac:dyDescent="0.3">
      <c r="B89" s="13"/>
      <c r="C89" s="62" t="s">
        <v>18</v>
      </c>
      <c r="D89" s="20" t="s">
        <v>421</v>
      </c>
      <c r="E89" s="20" t="s">
        <v>428</v>
      </c>
      <c r="F89" s="20" t="s">
        <v>185</v>
      </c>
      <c r="G89" s="20" t="s">
        <v>185</v>
      </c>
      <c r="H89" s="20" t="s">
        <v>185</v>
      </c>
      <c r="I89" s="20" t="s">
        <v>386</v>
      </c>
      <c r="J89" s="20" t="s">
        <v>351</v>
      </c>
    </row>
    <row r="90" spans="1:10" ht="15.75" thickBot="1" x14ac:dyDescent="0.3">
      <c r="B90" s="12" t="s">
        <v>19</v>
      </c>
      <c r="C90" s="57"/>
      <c r="D90" s="82" t="s">
        <v>76</v>
      </c>
      <c r="E90" s="83"/>
      <c r="F90" s="83"/>
      <c r="G90" s="83"/>
      <c r="H90" s="84"/>
      <c r="I90" s="31"/>
      <c r="J90" s="31" t="s">
        <v>470</v>
      </c>
    </row>
    <row r="91" spans="1:10" ht="15.75" thickBot="1" x14ac:dyDescent="0.3">
      <c r="B91" s="13"/>
      <c r="C91" s="61" t="s">
        <v>15</v>
      </c>
      <c r="D91" s="22" t="s">
        <v>77</v>
      </c>
      <c r="E91" s="20">
        <v>2017</v>
      </c>
      <c r="F91" s="20">
        <v>2018</v>
      </c>
      <c r="G91" s="20" t="s">
        <v>425</v>
      </c>
      <c r="H91" s="20">
        <v>2020</v>
      </c>
      <c r="I91" s="20" t="s">
        <v>466</v>
      </c>
      <c r="J91" s="20" t="s">
        <v>386</v>
      </c>
    </row>
    <row r="92" spans="1:10" ht="15.75" thickBot="1" x14ac:dyDescent="0.3">
      <c r="B92" s="13"/>
      <c r="C92" s="62" t="s">
        <v>16</v>
      </c>
      <c r="D92" s="22" t="s">
        <v>78</v>
      </c>
      <c r="E92" s="20">
        <v>2017</v>
      </c>
      <c r="F92" s="20">
        <v>2018</v>
      </c>
      <c r="G92" s="20" t="s">
        <v>526</v>
      </c>
      <c r="H92" s="20">
        <v>2020</v>
      </c>
      <c r="I92" s="20" t="s">
        <v>386</v>
      </c>
      <c r="J92" s="20" t="s">
        <v>386</v>
      </c>
    </row>
    <row r="93" spans="1:10" ht="30.75" thickBot="1" x14ac:dyDescent="0.3">
      <c r="B93" s="13"/>
      <c r="C93" s="62" t="s">
        <v>17</v>
      </c>
      <c r="D93" s="20" t="s">
        <v>79</v>
      </c>
      <c r="E93" s="20">
        <v>2017</v>
      </c>
      <c r="F93" s="20" t="s">
        <v>528</v>
      </c>
      <c r="G93" s="20" t="s">
        <v>527</v>
      </c>
      <c r="H93" s="20" t="s">
        <v>185</v>
      </c>
      <c r="I93" s="20" t="s">
        <v>386</v>
      </c>
      <c r="J93" s="20" t="s">
        <v>386</v>
      </c>
    </row>
    <row r="94" spans="1:10" ht="15.75" thickBot="1" x14ac:dyDescent="0.3">
      <c r="B94" s="13"/>
      <c r="C94" s="62" t="s">
        <v>18</v>
      </c>
      <c r="D94" s="22" t="s">
        <v>80</v>
      </c>
      <c r="E94" s="20" t="s">
        <v>185</v>
      </c>
      <c r="F94" s="20" t="s">
        <v>185</v>
      </c>
      <c r="G94" s="20" t="s">
        <v>185</v>
      </c>
      <c r="H94" s="20">
        <v>2020</v>
      </c>
      <c r="I94" s="20" t="s">
        <v>126</v>
      </c>
      <c r="J94" s="20" t="s">
        <v>126</v>
      </c>
    </row>
    <row r="95" spans="1:10" ht="15.75" thickBot="1" x14ac:dyDescent="0.3">
      <c r="B95" s="13"/>
      <c r="C95" s="62" t="s">
        <v>28</v>
      </c>
      <c r="D95" s="22" t="s">
        <v>81</v>
      </c>
      <c r="E95" s="20" t="s">
        <v>185</v>
      </c>
      <c r="F95" s="20" t="s">
        <v>185</v>
      </c>
      <c r="G95" s="20">
        <v>2019</v>
      </c>
      <c r="H95" s="20" t="s">
        <v>185</v>
      </c>
      <c r="I95" s="20" t="s">
        <v>351</v>
      </c>
      <c r="J95" s="20" t="s">
        <v>351</v>
      </c>
    </row>
    <row r="96" spans="1:10" ht="15.75" thickBot="1" x14ac:dyDescent="0.3">
      <c r="B96" s="12" t="s">
        <v>20</v>
      </c>
      <c r="C96" s="57"/>
      <c r="D96" s="82" t="s">
        <v>82</v>
      </c>
      <c r="E96" s="83"/>
      <c r="F96" s="83"/>
      <c r="G96" s="83"/>
      <c r="H96" s="84"/>
      <c r="I96" s="31" t="s">
        <v>463</v>
      </c>
      <c r="J96" s="31" t="s">
        <v>470</v>
      </c>
    </row>
    <row r="97" spans="1:10" ht="83.25" customHeight="1" thickBot="1" x14ac:dyDescent="0.3">
      <c r="B97" s="13"/>
      <c r="C97" s="60" t="s">
        <v>15</v>
      </c>
      <c r="D97" s="21" t="s">
        <v>127</v>
      </c>
      <c r="E97" s="2">
        <v>2017</v>
      </c>
      <c r="F97" s="2">
        <v>2018</v>
      </c>
      <c r="G97" s="2" t="s">
        <v>425</v>
      </c>
      <c r="H97" s="2">
        <v>2020</v>
      </c>
      <c r="I97" s="2" t="s">
        <v>386</v>
      </c>
      <c r="J97" s="2" t="s">
        <v>386</v>
      </c>
    </row>
    <row r="98" spans="1:10" ht="147.75" customHeight="1" thickBot="1" x14ac:dyDescent="0.3">
      <c r="B98" s="13"/>
      <c r="C98" s="61" t="s">
        <v>16</v>
      </c>
      <c r="D98" s="2" t="s">
        <v>129</v>
      </c>
      <c r="E98" s="2" t="s">
        <v>429</v>
      </c>
      <c r="F98" s="2" t="s">
        <v>431</v>
      </c>
      <c r="G98" s="2" t="s">
        <v>524</v>
      </c>
      <c r="H98" s="2">
        <v>2020</v>
      </c>
      <c r="I98" s="2" t="s">
        <v>386</v>
      </c>
      <c r="J98" s="2" t="s">
        <v>386</v>
      </c>
    </row>
    <row r="99" spans="1:10" ht="129" customHeight="1" thickBot="1" x14ac:dyDescent="0.3">
      <c r="B99" s="13"/>
      <c r="C99" s="60" t="s">
        <v>17</v>
      </c>
      <c r="D99" s="2" t="s">
        <v>128</v>
      </c>
      <c r="E99" s="2" t="s">
        <v>430</v>
      </c>
      <c r="F99" s="2" t="s">
        <v>420</v>
      </c>
      <c r="G99" s="2" t="s">
        <v>525</v>
      </c>
      <c r="H99" s="2">
        <v>2020</v>
      </c>
      <c r="I99" s="2" t="s">
        <v>386</v>
      </c>
      <c r="J99" s="2" t="s">
        <v>386</v>
      </c>
    </row>
    <row r="100" spans="1:10" ht="30.6" customHeight="1" thickBot="1" x14ac:dyDescent="0.3">
      <c r="A100" s="3" t="s">
        <v>51</v>
      </c>
      <c r="B100" s="11"/>
      <c r="C100" s="58"/>
      <c r="D100" s="85" t="s">
        <v>83</v>
      </c>
      <c r="E100" s="86"/>
      <c r="F100" s="86"/>
      <c r="G100" s="86"/>
      <c r="H100" s="87"/>
      <c r="I100" s="32"/>
      <c r="J100" s="32"/>
    </row>
    <row r="101" spans="1:10" ht="45" customHeight="1" thickBot="1" x14ac:dyDescent="0.3">
      <c r="B101" s="12" t="s">
        <v>14</v>
      </c>
      <c r="C101" s="57"/>
      <c r="D101" s="82" t="s">
        <v>353</v>
      </c>
      <c r="E101" s="83"/>
      <c r="F101" s="83"/>
      <c r="G101" s="83"/>
      <c r="H101" s="84"/>
      <c r="I101" s="31" t="s">
        <v>463</v>
      </c>
      <c r="J101" s="31" t="s">
        <v>470</v>
      </c>
    </row>
    <row r="102" spans="1:10" ht="51.75" customHeight="1" thickBot="1" x14ac:dyDescent="0.3">
      <c r="B102" s="13"/>
      <c r="C102" s="61" t="s">
        <v>15</v>
      </c>
      <c r="D102" s="20" t="s">
        <v>84</v>
      </c>
      <c r="E102" s="2" t="s">
        <v>432</v>
      </c>
      <c r="F102" s="36" t="s">
        <v>185</v>
      </c>
      <c r="G102" s="2" t="s">
        <v>425</v>
      </c>
      <c r="H102" s="2">
        <v>2020</v>
      </c>
      <c r="I102" s="2" t="s">
        <v>386</v>
      </c>
      <c r="J102" s="2" t="s">
        <v>386</v>
      </c>
    </row>
    <row r="103" spans="1:10" ht="152.25" customHeight="1" thickBot="1" x14ac:dyDescent="0.3">
      <c r="B103" s="13"/>
      <c r="C103" s="62" t="s">
        <v>16</v>
      </c>
      <c r="D103" s="20" t="s">
        <v>85</v>
      </c>
      <c r="E103" s="2" t="s">
        <v>390</v>
      </c>
      <c r="F103" s="2" t="s">
        <v>425</v>
      </c>
      <c r="G103" s="2">
        <v>2019</v>
      </c>
      <c r="H103" s="2">
        <v>2020</v>
      </c>
      <c r="I103" s="2" t="s">
        <v>386</v>
      </c>
      <c r="J103" s="2" t="s">
        <v>576</v>
      </c>
    </row>
    <row r="104" spans="1:10" ht="30.75" thickBot="1" x14ac:dyDescent="0.3">
      <c r="B104" s="13"/>
      <c r="C104" s="62" t="s">
        <v>17</v>
      </c>
      <c r="D104" s="20" t="s">
        <v>86</v>
      </c>
      <c r="E104" s="2" t="s">
        <v>379</v>
      </c>
      <c r="F104" s="2" t="s">
        <v>425</v>
      </c>
      <c r="G104" s="2" t="s">
        <v>425</v>
      </c>
      <c r="H104" s="2">
        <v>2020</v>
      </c>
      <c r="I104" s="2" t="s">
        <v>386</v>
      </c>
      <c r="J104" s="2" t="s">
        <v>386</v>
      </c>
    </row>
    <row r="105" spans="1:10" ht="29.45" customHeight="1" thickBot="1" x14ac:dyDescent="0.3">
      <c r="A105" s="3" t="s">
        <v>87</v>
      </c>
      <c r="B105" s="11"/>
      <c r="C105" s="58"/>
      <c r="D105" s="85" t="s">
        <v>88</v>
      </c>
      <c r="E105" s="86"/>
      <c r="F105" s="86"/>
      <c r="G105" s="86"/>
      <c r="H105" s="87"/>
      <c r="I105" s="32"/>
      <c r="J105" s="32"/>
    </row>
    <row r="106" spans="1:10" ht="15.75" thickBot="1" x14ac:dyDescent="0.3">
      <c r="B106" s="12" t="s">
        <v>14</v>
      </c>
      <c r="C106" s="57"/>
      <c r="D106" s="82" t="s">
        <v>89</v>
      </c>
      <c r="E106" s="83"/>
      <c r="F106" s="83"/>
      <c r="G106" s="83"/>
      <c r="H106" s="84"/>
      <c r="I106" s="31"/>
      <c r="J106" s="31"/>
    </row>
    <row r="107" spans="1:10" ht="15.75" thickBot="1" x14ac:dyDescent="0.3">
      <c r="B107" s="13"/>
      <c r="C107" s="61" t="s">
        <v>15</v>
      </c>
      <c r="D107" s="20" t="s">
        <v>90</v>
      </c>
      <c r="E107" s="2" t="s">
        <v>185</v>
      </c>
      <c r="F107" s="2" t="s">
        <v>185</v>
      </c>
      <c r="G107" s="2" t="s">
        <v>517</v>
      </c>
      <c r="H107" s="2">
        <v>2020</v>
      </c>
      <c r="I107" s="2" t="s">
        <v>351</v>
      </c>
      <c r="J107" s="2" t="s">
        <v>351</v>
      </c>
    </row>
    <row r="108" spans="1:10" ht="49.5" customHeight="1" thickBot="1" x14ac:dyDescent="0.3">
      <c r="B108" s="13"/>
      <c r="C108" s="62" t="s">
        <v>16</v>
      </c>
      <c r="D108" s="21" t="s">
        <v>91</v>
      </c>
      <c r="E108" s="2" t="s">
        <v>185</v>
      </c>
      <c r="F108" s="2" t="s">
        <v>185</v>
      </c>
      <c r="G108" s="2" t="s">
        <v>518</v>
      </c>
      <c r="H108" s="2">
        <v>2020</v>
      </c>
      <c r="I108" s="2" t="s">
        <v>351</v>
      </c>
      <c r="J108" s="2" t="s">
        <v>351</v>
      </c>
    </row>
    <row r="109" spans="1:10" ht="15.75" thickBot="1" x14ac:dyDescent="0.3">
      <c r="B109" s="13"/>
      <c r="C109" s="62" t="s">
        <v>17</v>
      </c>
      <c r="D109" s="22" t="s">
        <v>92</v>
      </c>
      <c r="E109" s="2" t="s">
        <v>185</v>
      </c>
      <c r="F109" s="2" t="s">
        <v>185</v>
      </c>
      <c r="G109" s="2" t="s">
        <v>517</v>
      </c>
      <c r="H109" s="2">
        <v>2020</v>
      </c>
      <c r="I109" s="2" t="s">
        <v>351</v>
      </c>
      <c r="J109" s="2" t="s">
        <v>351</v>
      </c>
    </row>
    <row r="110" spans="1:10" ht="15.75" thickBot="1" x14ac:dyDescent="0.3">
      <c r="B110" s="12" t="s">
        <v>19</v>
      </c>
      <c r="C110" s="57"/>
      <c r="D110" s="82" t="s">
        <v>93</v>
      </c>
      <c r="E110" s="83"/>
      <c r="F110" s="83"/>
      <c r="G110" s="83"/>
      <c r="H110" s="84"/>
      <c r="I110" s="31" t="s">
        <v>463</v>
      </c>
      <c r="J110" s="31" t="s">
        <v>583</v>
      </c>
    </row>
    <row r="111" spans="1:10" ht="15.75" thickBot="1" x14ac:dyDescent="0.3">
      <c r="B111" s="13"/>
      <c r="C111" s="61" t="s">
        <v>15</v>
      </c>
      <c r="D111" s="20" t="s">
        <v>352</v>
      </c>
      <c r="E111" s="2" t="s">
        <v>397</v>
      </c>
      <c r="F111" s="2" t="s">
        <v>433</v>
      </c>
      <c r="G111" s="2" t="s">
        <v>185</v>
      </c>
      <c r="H111" s="2">
        <v>2020</v>
      </c>
      <c r="I111" s="2" t="s">
        <v>386</v>
      </c>
      <c r="J111" s="2" t="s">
        <v>386</v>
      </c>
    </row>
    <row r="112" spans="1:10" ht="30.75" thickBot="1" x14ac:dyDescent="0.3">
      <c r="B112" s="13"/>
      <c r="C112" s="62" t="s">
        <v>16</v>
      </c>
      <c r="D112" s="22" t="s">
        <v>94</v>
      </c>
      <c r="E112" s="2" t="s">
        <v>384</v>
      </c>
      <c r="F112" s="2" t="s">
        <v>384</v>
      </c>
      <c r="G112" s="2" t="s">
        <v>519</v>
      </c>
      <c r="H112" s="2">
        <v>2020</v>
      </c>
      <c r="I112" s="2" t="s">
        <v>386</v>
      </c>
      <c r="J112" s="2" t="s">
        <v>386</v>
      </c>
    </row>
    <row r="113" spans="1:10" ht="15.75" thickBot="1" x14ac:dyDescent="0.3">
      <c r="B113" s="13"/>
      <c r="C113" s="62" t="s">
        <v>17</v>
      </c>
      <c r="D113" s="22" t="s">
        <v>95</v>
      </c>
      <c r="E113" s="2" t="s">
        <v>185</v>
      </c>
      <c r="F113" s="2" t="s">
        <v>514</v>
      </c>
      <c r="G113" s="2" t="s">
        <v>387</v>
      </c>
      <c r="H113" s="2">
        <v>2020</v>
      </c>
      <c r="I113" s="2" t="s">
        <v>351</v>
      </c>
      <c r="J113" s="2" t="s">
        <v>351</v>
      </c>
    </row>
    <row r="114" spans="1:10" ht="15.75" thickBot="1" x14ac:dyDescent="0.3">
      <c r="B114" s="12" t="s">
        <v>20</v>
      </c>
      <c r="C114" s="57"/>
      <c r="D114" s="82" t="s">
        <v>96</v>
      </c>
      <c r="E114" s="83"/>
      <c r="F114" s="83"/>
      <c r="G114" s="83"/>
      <c r="H114" s="84"/>
      <c r="I114" s="31"/>
      <c r="J114" s="31"/>
    </row>
    <row r="115" spans="1:10" ht="15.75" thickBot="1" x14ac:dyDescent="0.3">
      <c r="B115" s="13"/>
      <c r="C115" s="61" t="s">
        <v>15</v>
      </c>
      <c r="D115" s="20" t="s">
        <v>97</v>
      </c>
      <c r="E115" s="2" t="s">
        <v>185</v>
      </c>
      <c r="F115" s="2" t="s">
        <v>185</v>
      </c>
      <c r="G115" s="2" t="s">
        <v>535</v>
      </c>
      <c r="H115" s="2">
        <v>2020</v>
      </c>
      <c r="I115" s="2" t="s">
        <v>351</v>
      </c>
      <c r="J115" s="2" t="s">
        <v>351</v>
      </c>
    </row>
    <row r="116" spans="1:10" ht="15.75" thickBot="1" x14ac:dyDescent="0.3">
      <c r="B116" s="13"/>
      <c r="C116" s="62" t="s">
        <v>16</v>
      </c>
      <c r="D116" s="20" t="s">
        <v>98</v>
      </c>
      <c r="E116" s="2" t="s">
        <v>185</v>
      </c>
      <c r="F116" s="2" t="s">
        <v>185</v>
      </c>
      <c r="G116" s="2" t="s">
        <v>536</v>
      </c>
      <c r="H116" s="2">
        <v>2020</v>
      </c>
      <c r="I116" s="2" t="s">
        <v>351</v>
      </c>
      <c r="J116" s="2" t="s">
        <v>351</v>
      </c>
    </row>
    <row r="117" spans="1:10" ht="15.75" thickBot="1" x14ac:dyDescent="0.3">
      <c r="B117" s="13"/>
      <c r="C117" s="62" t="s">
        <v>17</v>
      </c>
      <c r="D117" s="20" t="s">
        <v>99</v>
      </c>
      <c r="E117" s="2" t="s">
        <v>185</v>
      </c>
      <c r="F117" s="2" t="s">
        <v>185</v>
      </c>
      <c r="G117" s="2" t="s">
        <v>404</v>
      </c>
      <c r="H117" s="2">
        <v>2020</v>
      </c>
      <c r="I117" s="2" t="s">
        <v>351</v>
      </c>
      <c r="J117" s="2" t="s">
        <v>351</v>
      </c>
    </row>
    <row r="118" spans="1:10" ht="15.75" thickBot="1" x14ac:dyDescent="0.3">
      <c r="B118" s="13"/>
      <c r="C118" s="65" t="s">
        <v>18</v>
      </c>
      <c r="D118" s="20" t="s">
        <v>100</v>
      </c>
      <c r="E118" s="2" t="s">
        <v>185</v>
      </c>
      <c r="F118" s="2" t="s">
        <v>185</v>
      </c>
      <c r="G118" s="2" t="s">
        <v>185</v>
      </c>
      <c r="H118" s="2">
        <v>2020</v>
      </c>
      <c r="I118" s="2" t="s">
        <v>351</v>
      </c>
      <c r="J118" s="2" t="s">
        <v>351</v>
      </c>
    </row>
    <row r="119" spans="1:10" ht="45.6" customHeight="1" thickBot="1" x14ac:dyDescent="0.3">
      <c r="A119" s="3" t="s">
        <v>101</v>
      </c>
      <c r="B119" s="11"/>
      <c r="C119" s="58"/>
      <c r="D119" s="85" t="s">
        <v>102</v>
      </c>
      <c r="E119" s="86"/>
      <c r="F119" s="86"/>
      <c r="G119" s="86"/>
      <c r="H119" s="87"/>
      <c r="I119" s="32"/>
      <c r="J119" s="32"/>
    </row>
    <row r="120" spans="1:10" ht="15.75" thickBot="1" x14ac:dyDescent="0.3">
      <c r="B120" s="12" t="s">
        <v>14</v>
      </c>
      <c r="C120" s="57"/>
      <c r="D120" s="82" t="s">
        <v>103</v>
      </c>
      <c r="E120" s="83"/>
      <c r="F120" s="83"/>
      <c r="G120" s="83"/>
      <c r="H120" s="84"/>
      <c r="I120" s="31" t="s">
        <v>464</v>
      </c>
      <c r="J120" s="31"/>
    </row>
    <row r="121" spans="1:10" ht="15.75" thickBot="1" x14ac:dyDescent="0.3">
      <c r="B121" s="13"/>
      <c r="C121" s="61" t="s">
        <v>15</v>
      </c>
      <c r="D121" s="20" t="s">
        <v>104</v>
      </c>
      <c r="E121" s="2">
        <v>2017</v>
      </c>
      <c r="F121" s="2" t="s">
        <v>414</v>
      </c>
      <c r="G121" s="2">
        <v>2019</v>
      </c>
      <c r="H121" s="2">
        <v>2020</v>
      </c>
      <c r="I121" s="2" t="s">
        <v>413</v>
      </c>
      <c r="J121" s="2" t="s">
        <v>537</v>
      </c>
    </row>
    <row r="122" spans="1:10" ht="15.75" thickBot="1" x14ac:dyDescent="0.3">
      <c r="B122" s="13"/>
      <c r="C122" s="62" t="s">
        <v>16</v>
      </c>
      <c r="D122" s="21" t="s">
        <v>105</v>
      </c>
      <c r="E122" s="2" t="s">
        <v>385</v>
      </c>
      <c r="F122" s="2" t="s">
        <v>385</v>
      </c>
      <c r="G122" s="2">
        <v>2019</v>
      </c>
      <c r="H122" s="2">
        <v>2020</v>
      </c>
      <c r="I122" s="2" t="s">
        <v>537</v>
      </c>
      <c r="J122" s="2"/>
    </row>
    <row r="123" spans="1:10" ht="15.75" thickBot="1" x14ac:dyDescent="0.3">
      <c r="B123" s="13"/>
      <c r="C123" s="62" t="s">
        <v>17</v>
      </c>
      <c r="D123" s="22" t="s">
        <v>106</v>
      </c>
      <c r="E123" s="51" t="s">
        <v>459</v>
      </c>
      <c r="F123" s="2" t="s">
        <v>440</v>
      </c>
      <c r="G123" s="2">
        <v>2019</v>
      </c>
      <c r="H123" s="2">
        <v>2020</v>
      </c>
      <c r="I123" s="51" t="s">
        <v>468</v>
      </c>
      <c r="J123" s="51" t="s">
        <v>537</v>
      </c>
    </row>
    <row r="124" spans="1:10" ht="15.75" thickBot="1" x14ac:dyDescent="0.3">
      <c r="B124" s="13"/>
      <c r="C124" s="62" t="s">
        <v>18</v>
      </c>
      <c r="D124" s="20" t="s">
        <v>107</v>
      </c>
      <c r="E124" s="51" t="s">
        <v>460</v>
      </c>
      <c r="F124" s="2" t="s">
        <v>387</v>
      </c>
      <c r="G124" s="2">
        <v>2019</v>
      </c>
      <c r="H124" s="2">
        <v>2020</v>
      </c>
      <c r="I124" s="51" t="s">
        <v>126</v>
      </c>
      <c r="J124" s="53" t="s">
        <v>537</v>
      </c>
    </row>
    <row r="125" spans="1:10" ht="96" customHeight="1" thickBot="1" x14ac:dyDescent="0.3">
      <c r="B125" s="13"/>
      <c r="C125" s="61" t="s">
        <v>28</v>
      </c>
      <c r="D125" s="41" t="s">
        <v>108</v>
      </c>
      <c r="E125" s="52">
        <v>2017</v>
      </c>
      <c r="F125" s="42" t="s">
        <v>538</v>
      </c>
      <c r="G125" s="42">
        <v>2019</v>
      </c>
      <c r="H125" s="42">
        <v>2020</v>
      </c>
      <c r="I125" s="79" t="s">
        <v>465</v>
      </c>
      <c r="J125" s="63" t="s">
        <v>386</v>
      </c>
    </row>
    <row r="126" spans="1:10" s="44" customFormat="1" ht="15.75" thickBot="1" x14ac:dyDescent="0.3">
      <c r="B126" s="45"/>
      <c r="C126" s="61" t="s">
        <v>29</v>
      </c>
      <c r="D126" s="41" t="s">
        <v>419</v>
      </c>
      <c r="E126" s="52" t="s">
        <v>385</v>
      </c>
      <c r="F126" s="42" t="s">
        <v>420</v>
      </c>
      <c r="G126" s="66" t="s">
        <v>523</v>
      </c>
      <c r="H126" s="42">
        <v>2020</v>
      </c>
      <c r="I126" s="79" t="s">
        <v>386</v>
      </c>
      <c r="J126" s="63" t="s">
        <v>386</v>
      </c>
    </row>
    <row r="127" spans="1:10" ht="15.75" thickBot="1" x14ac:dyDescent="0.3">
      <c r="B127" s="12" t="s">
        <v>19</v>
      </c>
      <c r="C127" s="57"/>
      <c r="D127" s="82" t="s">
        <v>434</v>
      </c>
      <c r="E127" s="83"/>
      <c r="F127" s="83"/>
      <c r="G127" s="83"/>
      <c r="H127" s="83"/>
      <c r="I127" s="33" t="s">
        <v>467</v>
      </c>
      <c r="J127" s="31"/>
    </row>
    <row r="128" spans="1:10" ht="101.25" customHeight="1" thickBot="1" x14ac:dyDescent="0.3">
      <c r="B128" s="13"/>
      <c r="C128" s="61" t="s">
        <v>15</v>
      </c>
      <c r="D128" s="20" t="s">
        <v>109</v>
      </c>
      <c r="E128" s="51" t="s">
        <v>408</v>
      </c>
      <c r="F128" s="2" t="s">
        <v>425</v>
      </c>
      <c r="G128" s="63" t="s">
        <v>425</v>
      </c>
      <c r="H128" s="2">
        <v>2020</v>
      </c>
      <c r="I128" s="2" t="s">
        <v>377</v>
      </c>
      <c r="J128" s="63" t="s">
        <v>386</v>
      </c>
    </row>
    <row r="129" spans="1:10" ht="138" customHeight="1" thickBot="1" x14ac:dyDescent="0.3">
      <c r="B129" s="13"/>
      <c r="C129" s="62" t="s">
        <v>16</v>
      </c>
      <c r="D129" s="22" t="s">
        <v>110</v>
      </c>
      <c r="E129" s="51" t="s">
        <v>408</v>
      </c>
      <c r="F129" s="2" t="s">
        <v>408</v>
      </c>
      <c r="G129" s="2" t="s">
        <v>185</v>
      </c>
      <c r="H129" s="2" t="s">
        <v>185</v>
      </c>
      <c r="I129" s="2" t="s">
        <v>377</v>
      </c>
      <c r="J129" s="63" t="s">
        <v>386</v>
      </c>
    </row>
    <row r="130" spans="1:10" ht="65.25" customHeight="1" thickBot="1" x14ac:dyDescent="0.3">
      <c r="B130" s="13"/>
      <c r="C130" s="62" t="s">
        <v>17</v>
      </c>
      <c r="D130" s="22" t="s">
        <v>111</v>
      </c>
      <c r="E130" s="2" t="s">
        <v>436</v>
      </c>
      <c r="F130" s="2" t="s">
        <v>436</v>
      </c>
      <c r="G130" s="63" t="s">
        <v>425</v>
      </c>
      <c r="H130" s="63">
        <v>2020</v>
      </c>
      <c r="I130" s="63" t="s">
        <v>396</v>
      </c>
      <c r="J130" s="63" t="s">
        <v>386</v>
      </c>
    </row>
    <row r="131" spans="1:10" ht="30.75" thickBot="1" x14ac:dyDescent="0.3">
      <c r="B131" s="13"/>
      <c r="C131" s="62" t="s">
        <v>18</v>
      </c>
      <c r="D131" s="22" t="s">
        <v>529</v>
      </c>
      <c r="E131" s="2" t="s">
        <v>435</v>
      </c>
      <c r="F131" s="2" t="s">
        <v>435</v>
      </c>
      <c r="G131" s="63" t="s">
        <v>435</v>
      </c>
      <c r="H131" s="63">
        <v>2020</v>
      </c>
      <c r="I131" s="63" t="s">
        <v>386</v>
      </c>
      <c r="J131" s="63" t="s">
        <v>386</v>
      </c>
    </row>
    <row r="132" spans="1:10" ht="15.75" thickBot="1" x14ac:dyDescent="0.3">
      <c r="B132" s="12" t="s">
        <v>20</v>
      </c>
      <c r="C132" s="57"/>
      <c r="D132" s="82" t="s">
        <v>114</v>
      </c>
      <c r="E132" s="83"/>
      <c r="F132" s="83"/>
      <c r="G132" s="83"/>
      <c r="H132" s="84"/>
      <c r="I132" s="31"/>
      <c r="J132" s="31"/>
    </row>
    <row r="133" spans="1:10" ht="78.75" customHeight="1" thickBot="1" x14ac:dyDescent="0.3">
      <c r="B133" s="13"/>
      <c r="C133" s="61" t="s">
        <v>15</v>
      </c>
      <c r="D133" s="20" t="s">
        <v>115</v>
      </c>
      <c r="E133" s="51">
        <v>2017</v>
      </c>
      <c r="F133" s="51">
        <v>2018</v>
      </c>
      <c r="G133" s="51">
        <v>2019</v>
      </c>
      <c r="H133" s="51">
        <v>2020</v>
      </c>
      <c r="I133" s="51" t="s">
        <v>377</v>
      </c>
      <c r="J133" s="51" t="s">
        <v>511</v>
      </c>
    </row>
    <row r="134" spans="1:10" ht="15.75" thickBot="1" x14ac:dyDescent="0.3">
      <c r="B134" s="13"/>
      <c r="C134" s="62" t="s">
        <v>16</v>
      </c>
      <c r="D134" s="21" t="s">
        <v>116</v>
      </c>
      <c r="E134" s="2" t="s">
        <v>185</v>
      </c>
      <c r="F134" s="2" t="s">
        <v>461</v>
      </c>
      <c r="G134" s="2">
        <v>2019</v>
      </c>
      <c r="H134" s="2">
        <v>2020</v>
      </c>
      <c r="I134" s="2" t="s">
        <v>351</v>
      </c>
      <c r="J134" s="2" t="s">
        <v>511</v>
      </c>
    </row>
    <row r="135" spans="1:10" ht="15.75" thickBot="1" x14ac:dyDescent="0.3">
      <c r="B135" s="13"/>
      <c r="C135" s="62" t="s">
        <v>17</v>
      </c>
      <c r="D135" s="22" t="s">
        <v>117</v>
      </c>
      <c r="E135" s="2" t="s">
        <v>185</v>
      </c>
      <c r="F135" s="2">
        <v>2018</v>
      </c>
      <c r="G135" s="2" t="s">
        <v>185</v>
      </c>
      <c r="H135" s="2">
        <v>2020</v>
      </c>
      <c r="I135" s="2" t="s">
        <v>351</v>
      </c>
      <c r="J135" s="2" t="s">
        <v>539</v>
      </c>
    </row>
    <row r="136" spans="1:10" ht="123.75" customHeight="1" thickBot="1" x14ac:dyDescent="0.3">
      <c r="B136" s="13"/>
      <c r="C136" s="61" t="s">
        <v>18</v>
      </c>
      <c r="D136" s="20" t="s">
        <v>118</v>
      </c>
      <c r="E136" s="51" t="s">
        <v>462</v>
      </c>
      <c r="F136" s="51" t="s">
        <v>425</v>
      </c>
      <c r="G136" s="51" t="s">
        <v>425</v>
      </c>
      <c r="H136" s="51">
        <v>2020</v>
      </c>
      <c r="I136" s="51" t="s">
        <v>377</v>
      </c>
      <c r="J136" s="67" t="s">
        <v>386</v>
      </c>
    </row>
    <row r="137" spans="1:10" ht="68.25" customHeight="1" thickBot="1" x14ac:dyDescent="0.3">
      <c r="B137" s="13"/>
      <c r="C137" s="61" t="s">
        <v>28</v>
      </c>
      <c r="D137" s="20" t="s">
        <v>289</v>
      </c>
      <c r="E137" s="2" t="s">
        <v>425</v>
      </c>
      <c r="F137" s="2" t="s">
        <v>425</v>
      </c>
      <c r="G137" s="63" t="s">
        <v>425</v>
      </c>
      <c r="H137" s="2">
        <v>2020</v>
      </c>
      <c r="I137" s="51" t="s">
        <v>386</v>
      </c>
      <c r="J137" s="67" t="s">
        <v>386</v>
      </c>
    </row>
    <row r="138" spans="1:10" ht="82.5" customHeight="1" thickBot="1" x14ac:dyDescent="0.3">
      <c r="B138" s="13"/>
      <c r="C138" s="61" t="s">
        <v>29</v>
      </c>
      <c r="D138" s="20" t="s">
        <v>112</v>
      </c>
      <c r="E138" s="51" t="s">
        <v>425</v>
      </c>
      <c r="F138" s="51" t="s">
        <v>425</v>
      </c>
      <c r="G138" s="51" t="s">
        <v>425</v>
      </c>
      <c r="H138" s="51">
        <v>2020</v>
      </c>
      <c r="I138" s="51" t="s">
        <v>386</v>
      </c>
      <c r="J138" s="67" t="s">
        <v>386</v>
      </c>
    </row>
    <row r="139" spans="1:10" ht="30.75" thickBot="1" x14ac:dyDescent="0.3">
      <c r="B139" s="13"/>
      <c r="C139" s="60" t="s">
        <v>162</v>
      </c>
      <c r="D139" s="21" t="s">
        <v>113</v>
      </c>
      <c r="E139" s="53" t="s">
        <v>425</v>
      </c>
      <c r="F139" s="53" t="s">
        <v>425</v>
      </c>
      <c r="G139" s="53" t="s">
        <v>425</v>
      </c>
      <c r="H139" s="53">
        <v>2020</v>
      </c>
      <c r="I139" s="67" t="s">
        <v>386</v>
      </c>
      <c r="J139" s="67" t="s">
        <v>386</v>
      </c>
    </row>
    <row r="140" spans="1:10" ht="56.25" customHeight="1" thickBot="1" x14ac:dyDescent="0.3">
      <c r="B140" s="13"/>
      <c r="C140" s="61" t="s">
        <v>163</v>
      </c>
      <c r="D140" s="2" t="s">
        <v>471</v>
      </c>
      <c r="E140" s="51" t="s">
        <v>420</v>
      </c>
      <c r="F140" s="51" t="s">
        <v>420</v>
      </c>
      <c r="G140" s="68">
        <v>43258</v>
      </c>
      <c r="H140" s="51"/>
      <c r="I140" s="38" t="s">
        <v>386</v>
      </c>
      <c r="J140" s="69" t="s">
        <v>386</v>
      </c>
    </row>
    <row r="141" spans="1:10" ht="27" customHeight="1" thickBot="1" x14ac:dyDescent="0.3">
      <c r="A141" s="3" t="s">
        <v>119</v>
      </c>
      <c r="B141" s="11"/>
      <c r="C141" s="59"/>
      <c r="D141" s="85" t="s">
        <v>120</v>
      </c>
      <c r="E141" s="86"/>
      <c r="F141" s="86"/>
      <c r="G141" s="86"/>
      <c r="H141" s="87"/>
      <c r="I141" s="32"/>
      <c r="J141" s="32"/>
    </row>
    <row r="142" spans="1:10" ht="15.75" thickBot="1" x14ac:dyDescent="0.3">
      <c r="B142" s="12" t="s">
        <v>14</v>
      </c>
      <c r="C142" s="57"/>
      <c r="D142" s="82" t="s">
        <v>181</v>
      </c>
      <c r="E142" s="83"/>
      <c r="F142" s="83"/>
      <c r="G142" s="83"/>
      <c r="H142" s="84"/>
      <c r="I142" s="31" t="s">
        <v>463</v>
      </c>
      <c r="J142" s="31"/>
    </row>
    <row r="143" spans="1:10" ht="15.75" thickBot="1" x14ac:dyDescent="0.3">
      <c r="B143" s="13"/>
      <c r="C143" s="61" t="s">
        <v>15</v>
      </c>
      <c r="D143" s="20" t="s">
        <v>118</v>
      </c>
      <c r="E143" s="2" t="s">
        <v>408</v>
      </c>
      <c r="F143" s="2" t="s">
        <v>437</v>
      </c>
      <c r="G143" s="2" t="s">
        <v>185</v>
      </c>
      <c r="H143" s="2" t="s">
        <v>185</v>
      </c>
      <c r="I143" s="2" t="s">
        <v>386</v>
      </c>
      <c r="J143" s="2" t="s">
        <v>386</v>
      </c>
    </row>
    <row r="144" spans="1:10" ht="30.75" thickBot="1" x14ac:dyDescent="0.3">
      <c r="B144" s="13"/>
      <c r="C144" s="62" t="s">
        <v>16</v>
      </c>
      <c r="D144" s="20" t="s">
        <v>179</v>
      </c>
      <c r="E144" s="2" t="s">
        <v>438</v>
      </c>
      <c r="F144" s="2" t="s">
        <v>438</v>
      </c>
      <c r="G144" s="2" t="s">
        <v>185</v>
      </c>
      <c r="H144" s="2" t="s">
        <v>185</v>
      </c>
      <c r="I144" s="2" t="s">
        <v>386</v>
      </c>
      <c r="J144" s="2" t="s">
        <v>577</v>
      </c>
    </row>
    <row r="145" spans="1:10" ht="62.45" customHeight="1" thickBot="1" x14ac:dyDescent="0.3">
      <c r="B145" s="13"/>
      <c r="C145" s="62" t="s">
        <v>17</v>
      </c>
      <c r="D145" s="20" t="s">
        <v>579</v>
      </c>
      <c r="E145" s="2" t="s">
        <v>385</v>
      </c>
      <c r="F145" s="2" t="s">
        <v>385</v>
      </c>
      <c r="G145" s="2" t="s">
        <v>185</v>
      </c>
      <c r="H145" s="2" t="s">
        <v>185</v>
      </c>
      <c r="I145" s="2" t="s">
        <v>386</v>
      </c>
      <c r="J145" s="2" t="s">
        <v>578</v>
      </c>
    </row>
    <row r="146" spans="1:10" ht="30.75" thickBot="1" x14ac:dyDescent="0.3">
      <c r="B146" s="13"/>
      <c r="C146" s="70" t="s">
        <v>18</v>
      </c>
      <c r="D146" s="22" t="s">
        <v>180</v>
      </c>
      <c r="E146" s="2" t="s">
        <v>400</v>
      </c>
      <c r="F146" s="2" t="s">
        <v>399</v>
      </c>
      <c r="G146" s="2">
        <v>2019</v>
      </c>
      <c r="H146" s="2" t="s">
        <v>185</v>
      </c>
      <c r="I146" s="2" t="s">
        <v>386</v>
      </c>
      <c r="J146" s="2" t="s">
        <v>582</v>
      </c>
    </row>
    <row r="147" spans="1:10" ht="15.75" thickBot="1" x14ac:dyDescent="0.3">
      <c r="B147" s="12" t="s">
        <v>19</v>
      </c>
      <c r="C147" s="71"/>
      <c r="D147" s="82" t="s">
        <v>182</v>
      </c>
      <c r="E147" s="83"/>
      <c r="F147" s="83"/>
      <c r="G147" s="83"/>
      <c r="H147" s="84"/>
      <c r="I147" s="31"/>
      <c r="J147" s="31"/>
    </row>
    <row r="148" spans="1:10" ht="15.75" thickBot="1" x14ac:dyDescent="0.3">
      <c r="B148" s="13"/>
      <c r="C148" s="61" t="s">
        <v>15</v>
      </c>
      <c r="D148" s="20" t="s">
        <v>118</v>
      </c>
      <c r="E148" s="2" t="s">
        <v>408</v>
      </c>
      <c r="F148" s="2" t="s">
        <v>437</v>
      </c>
      <c r="G148" s="2" t="s">
        <v>185</v>
      </c>
      <c r="H148" s="2" t="s">
        <v>185</v>
      </c>
      <c r="I148" s="2" t="s">
        <v>465</v>
      </c>
      <c r="J148" s="2" t="s">
        <v>465</v>
      </c>
    </row>
    <row r="149" spans="1:10" ht="30.75" thickBot="1" x14ac:dyDescent="0.3">
      <c r="B149" s="13"/>
      <c r="C149" s="62" t="s">
        <v>16</v>
      </c>
      <c r="D149" s="20" t="s">
        <v>183</v>
      </c>
      <c r="E149" s="2" t="s">
        <v>401</v>
      </c>
      <c r="F149" s="2" t="s">
        <v>401</v>
      </c>
      <c r="G149" s="2" t="s">
        <v>185</v>
      </c>
      <c r="H149" s="2" t="s">
        <v>185</v>
      </c>
      <c r="I149" s="2" t="s">
        <v>386</v>
      </c>
      <c r="J149" s="2" t="s">
        <v>511</v>
      </c>
    </row>
    <row r="150" spans="1:10" ht="30.75" thickBot="1" x14ac:dyDescent="0.3">
      <c r="B150" s="13"/>
      <c r="C150" s="62" t="s">
        <v>17</v>
      </c>
      <c r="D150" s="22" t="s">
        <v>184</v>
      </c>
      <c r="E150" s="2" t="s">
        <v>402</v>
      </c>
      <c r="F150" s="2" t="s">
        <v>402</v>
      </c>
      <c r="G150" s="2">
        <v>2019</v>
      </c>
      <c r="H150" s="2" t="s">
        <v>185</v>
      </c>
      <c r="I150" s="2" t="s">
        <v>386</v>
      </c>
      <c r="J150" s="2" t="s">
        <v>511</v>
      </c>
    </row>
    <row r="151" spans="1:10" ht="30.75" thickBot="1" x14ac:dyDescent="0.3">
      <c r="B151" s="12" t="s">
        <v>20</v>
      </c>
      <c r="C151" s="57"/>
      <c r="D151" s="82" t="s">
        <v>132</v>
      </c>
      <c r="E151" s="83"/>
      <c r="F151" s="83"/>
      <c r="G151" s="83"/>
      <c r="H151" s="84"/>
      <c r="I151" s="31"/>
      <c r="J151" s="31" t="s">
        <v>584</v>
      </c>
    </row>
    <row r="152" spans="1:10" ht="15.75" thickBot="1" x14ac:dyDescent="0.3">
      <c r="B152" s="13"/>
      <c r="C152" s="61" t="s">
        <v>15</v>
      </c>
      <c r="D152" s="20" t="s">
        <v>121</v>
      </c>
      <c r="E152" s="2" t="s">
        <v>403</v>
      </c>
      <c r="F152" s="2">
        <v>2018</v>
      </c>
      <c r="G152" s="2">
        <v>2019</v>
      </c>
      <c r="H152" s="2">
        <v>2020</v>
      </c>
      <c r="I152" s="2" t="s">
        <v>377</v>
      </c>
      <c r="J152" s="2" t="s">
        <v>377</v>
      </c>
    </row>
    <row r="153" spans="1:10" ht="15.75" thickBot="1" x14ac:dyDescent="0.3">
      <c r="B153" s="13"/>
      <c r="C153" s="62" t="s">
        <v>16</v>
      </c>
      <c r="D153" s="21" t="s">
        <v>122</v>
      </c>
      <c r="E153" s="2" t="s">
        <v>403</v>
      </c>
      <c r="F153" s="2">
        <v>2018</v>
      </c>
      <c r="G153" s="2">
        <v>2019</v>
      </c>
      <c r="H153" s="2">
        <v>2020</v>
      </c>
      <c r="I153" s="2" t="s">
        <v>377</v>
      </c>
      <c r="J153" s="2" t="s">
        <v>377</v>
      </c>
    </row>
    <row r="154" spans="1:10" ht="15.75" thickBot="1" x14ac:dyDescent="0.3">
      <c r="B154" s="13"/>
      <c r="C154" s="62" t="s">
        <v>17</v>
      </c>
      <c r="D154" s="22" t="s">
        <v>123</v>
      </c>
      <c r="E154" s="2" t="s">
        <v>403</v>
      </c>
      <c r="F154" s="2">
        <v>2018</v>
      </c>
      <c r="G154" s="2">
        <v>2019</v>
      </c>
      <c r="H154" s="2">
        <v>2020</v>
      </c>
      <c r="I154" s="2" t="s">
        <v>377</v>
      </c>
      <c r="J154" s="2" t="s">
        <v>377</v>
      </c>
    </row>
    <row r="155" spans="1:10" ht="15.75" thickBot="1" x14ac:dyDescent="0.3">
      <c r="B155" s="13"/>
      <c r="C155" s="62" t="s">
        <v>18</v>
      </c>
      <c r="D155" s="20" t="s">
        <v>124</v>
      </c>
      <c r="E155" s="2" t="s">
        <v>403</v>
      </c>
      <c r="F155" s="2">
        <v>2018</v>
      </c>
      <c r="G155" s="2">
        <v>2019</v>
      </c>
      <c r="H155" s="2">
        <v>2020</v>
      </c>
      <c r="I155" s="2" t="s">
        <v>377</v>
      </c>
      <c r="J155" s="2" t="s">
        <v>377</v>
      </c>
    </row>
    <row r="156" spans="1:10" ht="15.75" thickBot="1" x14ac:dyDescent="0.3">
      <c r="B156" s="13"/>
      <c r="C156" s="62" t="s">
        <v>28</v>
      </c>
      <c r="D156" s="20" t="s">
        <v>130</v>
      </c>
      <c r="E156" s="2" t="s">
        <v>403</v>
      </c>
      <c r="F156" s="2">
        <v>2018</v>
      </c>
      <c r="G156" s="2">
        <v>2019</v>
      </c>
      <c r="H156" s="2">
        <v>2020</v>
      </c>
      <c r="I156" s="2" t="s">
        <v>377</v>
      </c>
      <c r="J156" s="2" t="s">
        <v>377</v>
      </c>
    </row>
    <row r="157" spans="1:10" ht="15.75" thickBot="1" x14ac:dyDescent="0.3">
      <c r="B157" s="13"/>
      <c r="C157" s="62" t="s">
        <v>29</v>
      </c>
      <c r="D157" s="20" t="s">
        <v>131</v>
      </c>
      <c r="E157" s="2" t="s">
        <v>404</v>
      </c>
      <c r="F157" s="2">
        <v>2018</v>
      </c>
      <c r="G157" s="2">
        <v>2019</v>
      </c>
      <c r="H157" s="2">
        <v>2020</v>
      </c>
      <c r="I157" s="2" t="s">
        <v>377</v>
      </c>
      <c r="J157" s="2" t="s">
        <v>377</v>
      </c>
    </row>
    <row r="158" spans="1:10" ht="45" customHeight="1" thickBot="1" x14ac:dyDescent="0.3">
      <c r="A158" s="3" t="s">
        <v>133</v>
      </c>
      <c r="B158" s="11"/>
      <c r="C158" s="58"/>
      <c r="D158" s="85" t="s">
        <v>270</v>
      </c>
      <c r="E158" s="86"/>
      <c r="F158" s="86"/>
      <c r="G158" s="86"/>
      <c r="H158" s="87"/>
      <c r="I158" s="32"/>
      <c r="J158" s="32"/>
    </row>
    <row r="159" spans="1:10" ht="15.75" thickBot="1" x14ac:dyDescent="0.3">
      <c r="B159" s="12" t="s">
        <v>14</v>
      </c>
      <c r="C159" s="57"/>
      <c r="D159" s="82" t="s">
        <v>271</v>
      </c>
      <c r="E159" s="83"/>
      <c r="F159" s="83"/>
      <c r="G159" s="83"/>
      <c r="H159" s="84"/>
      <c r="I159" s="80">
        <v>0.74170000000000003</v>
      </c>
      <c r="J159" s="80">
        <v>0.75660000000000005</v>
      </c>
    </row>
    <row r="160" spans="1:10" ht="30.75" thickBot="1" x14ac:dyDescent="0.3">
      <c r="B160" s="13"/>
      <c r="C160" s="61" t="s">
        <v>15</v>
      </c>
      <c r="D160" s="20" t="s">
        <v>316</v>
      </c>
      <c r="E160" s="20" t="s">
        <v>425</v>
      </c>
      <c r="F160" s="20" t="s">
        <v>425</v>
      </c>
      <c r="G160" s="20" t="s">
        <v>425</v>
      </c>
      <c r="H160" s="20">
        <v>2020</v>
      </c>
      <c r="I160" s="20" t="s">
        <v>386</v>
      </c>
      <c r="J160" s="20" t="s">
        <v>386</v>
      </c>
    </row>
    <row r="161" spans="2:10" ht="30.75" thickBot="1" x14ac:dyDescent="0.3">
      <c r="B161" s="13"/>
      <c r="C161" s="62" t="s">
        <v>16</v>
      </c>
      <c r="D161" s="21" t="s">
        <v>315</v>
      </c>
      <c r="E161" s="20" t="s">
        <v>425</v>
      </c>
      <c r="F161" s="20" t="s">
        <v>425</v>
      </c>
      <c r="G161" s="20" t="s">
        <v>425</v>
      </c>
      <c r="H161" s="20">
        <v>2020</v>
      </c>
      <c r="I161" s="20" t="s">
        <v>386</v>
      </c>
      <c r="J161" s="20" t="s">
        <v>386</v>
      </c>
    </row>
    <row r="162" spans="2:10" ht="15.75" thickBot="1" x14ac:dyDescent="0.3">
      <c r="B162" s="12" t="s">
        <v>19</v>
      </c>
      <c r="C162" s="57"/>
      <c r="D162" s="82" t="s">
        <v>272</v>
      </c>
      <c r="E162" s="83"/>
      <c r="F162" s="83"/>
      <c r="G162" s="83"/>
      <c r="H162" s="84"/>
      <c r="I162" s="80">
        <v>0.33960000000000001</v>
      </c>
      <c r="J162" s="80">
        <v>0.28849999999999998</v>
      </c>
    </row>
    <row r="163" spans="2:10" ht="30.75" thickBot="1" x14ac:dyDescent="0.3">
      <c r="B163" s="55"/>
      <c r="C163" s="61" t="s">
        <v>15</v>
      </c>
      <c r="D163" s="20" t="s">
        <v>317</v>
      </c>
      <c r="E163" s="20" t="s">
        <v>425</v>
      </c>
      <c r="F163" s="20" t="s">
        <v>425</v>
      </c>
      <c r="G163" s="20" t="s">
        <v>425</v>
      </c>
      <c r="H163" s="20">
        <v>2020</v>
      </c>
      <c r="I163" s="20" t="s">
        <v>386</v>
      </c>
      <c r="J163" s="20" t="s">
        <v>386</v>
      </c>
    </row>
    <row r="164" spans="2:10" ht="15.75" thickBot="1" x14ac:dyDescent="0.3">
      <c r="B164" s="55"/>
      <c r="C164" s="62" t="s">
        <v>16</v>
      </c>
      <c r="D164" s="22" t="s">
        <v>318</v>
      </c>
      <c r="E164" s="20" t="s">
        <v>405</v>
      </c>
      <c r="F164" s="20" t="s">
        <v>405</v>
      </c>
      <c r="G164" s="20">
        <v>2019</v>
      </c>
      <c r="H164" s="20">
        <v>2020</v>
      </c>
      <c r="I164" s="20" t="s">
        <v>386</v>
      </c>
      <c r="J164" s="20" t="s">
        <v>386</v>
      </c>
    </row>
    <row r="165" spans="2:10" ht="15.75" thickBot="1" x14ac:dyDescent="0.3">
      <c r="B165" s="55"/>
      <c r="C165" s="62" t="s">
        <v>17</v>
      </c>
      <c r="D165" s="22" t="s">
        <v>319</v>
      </c>
      <c r="E165" s="20" t="s">
        <v>406</v>
      </c>
      <c r="F165" s="20" t="s">
        <v>406</v>
      </c>
      <c r="G165" s="20" t="s">
        <v>425</v>
      </c>
      <c r="H165" s="20">
        <v>2020</v>
      </c>
      <c r="I165" s="20" t="s">
        <v>386</v>
      </c>
      <c r="J165" s="20" t="s">
        <v>386</v>
      </c>
    </row>
    <row r="166" spans="2:10" ht="15.75" thickBot="1" x14ac:dyDescent="0.3">
      <c r="B166" s="12" t="s">
        <v>20</v>
      </c>
      <c r="C166" s="57"/>
      <c r="D166" s="82" t="s">
        <v>273</v>
      </c>
      <c r="E166" s="83"/>
      <c r="F166" s="83"/>
      <c r="G166" s="83"/>
      <c r="H166" s="84"/>
      <c r="I166" s="80">
        <v>0.74419999999999997</v>
      </c>
      <c r="J166" s="80">
        <v>0.8095</v>
      </c>
    </row>
    <row r="167" spans="2:10" ht="30.75" thickBot="1" x14ac:dyDescent="0.3">
      <c r="B167" s="13"/>
      <c r="C167" s="61" t="s">
        <v>15</v>
      </c>
      <c r="D167" s="20" t="s">
        <v>320</v>
      </c>
      <c r="E167" s="20" t="s">
        <v>425</v>
      </c>
      <c r="F167" s="20" t="s">
        <v>425</v>
      </c>
      <c r="G167" s="20" t="s">
        <v>425</v>
      </c>
      <c r="H167" s="20">
        <v>2020</v>
      </c>
      <c r="I167" s="20" t="s">
        <v>386</v>
      </c>
      <c r="J167" s="20" t="s">
        <v>386</v>
      </c>
    </row>
    <row r="168" spans="2:10" ht="30.75" thickBot="1" x14ac:dyDescent="0.3">
      <c r="B168" s="13"/>
      <c r="C168" s="62" t="s">
        <v>16</v>
      </c>
      <c r="D168" s="21" t="s">
        <v>321</v>
      </c>
      <c r="E168" s="20" t="s">
        <v>425</v>
      </c>
      <c r="F168" s="20" t="s">
        <v>425</v>
      </c>
      <c r="G168" s="20" t="s">
        <v>425</v>
      </c>
      <c r="H168" s="20">
        <v>2020</v>
      </c>
      <c r="I168" s="20" t="s">
        <v>386</v>
      </c>
      <c r="J168" s="20" t="s">
        <v>465</v>
      </c>
    </row>
    <row r="169" spans="2:10" ht="30.75" thickBot="1" x14ac:dyDescent="0.3">
      <c r="B169" s="13"/>
      <c r="C169" s="62" t="s">
        <v>17</v>
      </c>
      <c r="D169" s="22" t="s">
        <v>323</v>
      </c>
      <c r="E169" s="20" t="s">
        <v>420</v>
      </c>
      <c r="F169" s="20" t="s">
        <v>420</v>
      </c>
      <c r="G169" s="20" t="s">
        <v>420</v>
      </c>
      <c r="H169" s="20">
        <v>2020</v>
      </c>
      <c r="I169" s="20" t="s">
        <v>386</v>
      </c>
      <c r="J169" s="20" t="s">
        <v>386</v>
      </c>
    </row>
    <row r="170" spans="2:10" ht="15.75" thickBot="1" x14ac:dyDescent="0.3">
      <c r="B170" s="13"/>
      <c r="C170" s="62" t="s">
        <v>18</v>
      </c>
      <c r="D170" s="20" t="s">
        <v>322</v>
      </c>
      <c r="E170" s="20" t="s">
        <v>407</v>
      </c>
      <c r="F170" s="20" t="s">
        <v>398</v>
      </c>
      <c r="G170" s="20" t="s">
        <v>398</v>
      </c>
      <c r="H170" s="20">
        <v>2020</v>
      </c>
      <c r="I170" s="20" t="s">
        <v>386</v>
      </c>
      <c r="J170" s="20" t="s">
        <v>386</v>
      </c>
    </row>
    <row r="171" spans="2:10" ht="15.75" thickBot="1" x14ac:dyDescent="0.3">
      <c r="B171" s="13"/>
      <c r="C171" s="62" t="s">
        <v>28</v>
      </c>
      <c r="D171" s="20" t="s">
        <v>324</v>
      </c>
      <c r="E171" s="20" t="s">
        <v>403</v>
      </c>
      <c r="F171" s="20">
        <v>2018</v>
      </c>
      <c r="G171" s="20">
        <v>2019</v>
      </c>
      <c r="H171" s="20">
        <v>2020</v>
      </c>
      <c r="I171" s="20" t="s">
        <v>377</v>
      </c>
      <c r="J171" s="20" t="s">
        <v>377</v>
      </c>
    </row>
    <row r="172" spans="2:10" ht="15.75" thickBot="1" x14ac:dyDescent="0.3">
      <c r="B172" s="12" t="s">
        <v>21</v>
      </c>
      <c r="C172" s="57"/>
      <c r="D172" s="82" t="s">
        <v>277</v>
      </c>
      <c r="E172" s="83"/>
      <c r="F172" s="83"/>
      <c r="G172" s="83"/>
      <c r="H172" s="84"/>
      <c r="I172" s="80">
        <v>0.62119999999999997</v>
      </c>
      <c r="J172" s="80">
        <v>0.61899999999999999</v>
      </c>
    </row>
    <row r="173" spans="2:10" ht="30.75" thickBot="1" x14ac:dyDescent="0.3">
      <c r="B173" s="13"/>
      <c r="C173" s="61" t="s">
        <v>15</v>
      </c>
      <c r="D173" s="20" t="s">
        <v>325</v>
      </c>
      <c r="E173" s="20" t="s">
        <v>425</v>
      </c>
      <c r="F173" s="20" t="s">
        <v>425</v>
      </c>
      <c r="G173" s="20" t="s">
        <v>425</v>
      </c>
      <c r="H173" s="20">
        <v>2020</v>
      </c>
      <c r="I173" s="20" t="s">
        <v>386</v>
      </c>
      <c r="J173" s="20" t="s">
        <v>386</v>
      </c>
    </row>
    <row r="174" spans="2:10" ht="15.75" thickBot="1" x14ac:dyDescent="0.3">
      <c r="B174" s="13"/>
      <c r="C174" s="62" t="s">
        <v>16</v>
      </c>
      <c r="D174" s="21" t="s">
        <v>326</v>
      </c>
      <c r="E174" s="20" t="s">
        <v>408</v>
      </c>
      <c r="F174" s="20" t="s">
        <v>408</v>
      </c>
      <c r="G174" s="20" t="s">
        <v>408</v>
      </c>
      <c r="H174" s="20">
        <v>2020</v>
      </c>
      <c r="I174" s="20" t="s">
        <v>386</v>
      </c>
      <c r="J174" s="20" t="s">
        <v>386</v>
      </c>
    </row>
    <row r="175" spans="2:10" ht="15.75" thickBot="1" x14ac:dyDescent="0.3">
      <c r="B175" s="13"/>
      <c r="C175" s="62" t="s">
        <v>17</v>
      </c>
      <c r="D175" s="22" t="s">
        <v>327</v>
      </c>
      <c r="E175" s="20" t="s">
        <v>408</v>
      </c>
      <c r="F175" s="20" t="s">
        <v>408</v>
      </c>
      <c r="G175" s="20" t="s">
        <v>408</v>
      </c>
      <c r="H175" s="20">
        <v>2020</v>
      </c>
      <c r="I175" s="20" t="s">
        <v>386</v>
      </c>
      <c r="J175" s="20" t="s">
        <v>386</v>
      </c>
    </row>
    <row r="176" spans="2:10" ht="15.75" thickBot="1" x14ac:dyDescent="0.3">
      <c r="B176" s="12" t="s">
        <v>52</v>
      </c>
      <c r="C176" s="57"/>
      <c r="D176" s="82" t="s">
        <v>278</v>
      </c>
      <c r="E176" s="83"/>
      <c r="F176" s="83"/>
      <c r="G176" s="83"/>
      <c r="H176" s="84"/>
      <c r="I176" s="80">
        <v>0.53490000000000004</v>
      </c>
      <c r="J176" s="80">
        <v>0.52380000000000004</v>
      </c>
    </row>
    <row r="177" spans="2:10" ht="30.75" thickBot="1" x14ac:dyDescent="0.3">
      <c r="B177" s="13"/>
      <c r="C177" s="61" t="s">
        <v>15</v>
      </c>
      <c r="D177" s="20" t="s">
        <v>328</v>
      </c>
      <c r="E177" s="20" t="s">
        <v>425</v>
      </c>
      <c r="F177" s="20" t="s">
        <v>425</v>
      </c>
      <c r="G177" s="20" t="s">
        <v>425</v>
      </c>
      <c r="H177" s="20">
        <v>2020</v>
      </c>
      <c r="I177" s="20" t="s">
        <v>386</v>
      </c>
      <c r="J177" s="20" t="s">
        <v>386</v>
      </c>
    </row>
    <row r="178" spans="2:10" ht="15.75" thickBot="1" x14ac:dyDescent="0.3">
      <c r="B178" s="13"/>
      <c r="C178" s="62" t="s">
        <v>16</v>
      </c>
      <c r="D178" s="22" t="s">
        <v>329</v>
      </c>
      <c r="E178" s="20" t="s">
        <v>392</v>
      </c>
      <c r="F178" s="20" t="s">
        <v>414</v>
      </c>
      <c r="G178" s="20" t="s">
        <v>185</v>
      </c>
      <c r="H178" s="20"/>
      <c r="I178" s="20" t="s">
        <v>386</v>
      </c>
      <c r="J178" s="20" t="s">
        <v>386</v>
      </c>
    </row>
    <row r="179" spans="2:10" ht="30.75" thickBot="1" x14ac:dyDescent="0.3">
      <c r="B179" s="13"/>
      <c r="C179" s="62" t="s">
        <v>17</v>
      </c>
      <c r="D179" s="22" t="s">
        <v>330</v>
      </c>
      <c r="E179" s="20" t="s">
        <v>425</v>
      </c>
      <c r="F179" s="20" t="s">
        <v>425</v>
      </c>
      <c r="G179" s="20" t="s">
        <v>425</v>
      </c>
      <c r="H179" s="20">
        <v>2020</v>
      </c>
      <c r="I179" s="20" t="s">
        <v>386</v>
      </c>
      <c r="J179" s="20" t="s">
        <v>386</v>
      </c>
    </row>
    <row r="180" spans="2:10" ht="15.75" thickBot="1" x14ac:dyDescent="0.3">
      <c r="B180" s="13"/>
      <c r="C180" s="62" t="s">
        <v>18</v>
      </c>
      <c r="D180" s="22" t="s">
        <v>331</v>
      </c>
      <c r="E180" s="20" t="s">
        <v>408</v>
      </c>
      <c r="F180" s="20" t="s">
        <v>397</v>
      </c>
      <c r="G180" s="20" t="s">
        <v>185</v>
      </c>
      <c r="H180" s="20">
        <v>2020</v>
      </c>
      <c r="I180" s="20" t="s">
        <v>386</v>
      </c>
      <c r="J180" s="20" t="s">
        <v>386</v>
      </c>
    </row>
    <row r="181" spans="2:10" ht="15.75" thickBot="1" x14ac:dyDescent="0.3">
      <c r="B181" s="12" t="s">
        <v>53</v>
      </c>
      <c r="C181" s="57"/>
      <c r="D181" s="82" t="s">
        <v>279</v>
      </c>
      <c r="E181" s="83"/>
      <c r="F181" s="83"/>
      <c r="G181" s="83"/>
      <c r="H181" s="84"/>
      <c r="I181" s="31"/>
      <c r="J181" s="31"/>
    </row>
    <row r="182" spans="2:10" ht="15.75" thickBot="1" x14ac:dyDescent="0.3">
      <c r="B182" s="13"/>
      <c r="C182" s="61" t="s">
        <v>15</v>
      </c>
      <c r="D182" s="20" t="s">
        <v>566</v>
      </c>
      <c r="E182" s="20"/>
      <c r="F182" s="20" t="s">
        <v>425</v>
      </c>
      <c r="G182" s="20" t="s">
        <v>425</v>
      </c>
      <c r="H182" s="20">
        <v>2020</v>
      </c>
      <c r="I182" s="20" t="s">
        <v>386</v>
      </c>
      <c r="J182" s="20" t="s">
        <v>386</v>
      </c>
    </row>
    <row r="183" spans="2:10" ht="15.75" thickBot="1" x14ac:dyDescent="0.3">
      <c r="B183" s="13"/>
      <c r="C183" s="62" t="s">
        <v>16</v>
      </c>
      <c r="D183" s="21" t="s">
        <v>567</v>
      </c>
      <c r="E183" s="20" t="s">
        <v>185</v>
      </c>
      <c r="F183" s="20" t="s">
        <v>185</v>
      </c>
      <c r="G183" s="20" t="s">
        <v>185</v>
      </c>
      <c r="H183" s="20">
        <v>2020</v>
      </c>
      <c r="I183" s="20" t="s">
        <v>351</v>
      </c>
      <c r="J183" s="20" t="s">
        <v>351</v>
      </c>
    </row>
    <row r="184" spans="2:10" ht="15.75" thickBot="1" x14ac:dyDescent="0.3">
      <c r="B184" s="12" t="s">
        <v>274</v>
      </c>
      <c r="C184" s="57"/>
      <c r="D184" s="82" t="s">
        <v>280</v>
      </c>
      <c r="E184" s="83"/>
      <c r="F184" s="83"/>
      <c r="G184" s="83"/>
      <c r="H184" s="84"/>
      <c r="I184" s="80">
        <v>0.37209999999999999</v>
      </c>
      <c r="J184" s="80">
        <v>0.45240000000000002</v>
      </c>
    </row>
    <row r="185" spans="2:10" ht="30.75" thickBot="1" x14ac:dyDescent="0.3">
      <c r="B185" s="13"/>
      <c r="C185" s="61" t="s">
        <v>15</v>
      </c>
      <c r="D185" s="20" t="s">
        <v>332</v>
      </c>
      <c r="E185" s="20" t="s">
        <v>425</v>
      </c>
      <c r="F185" s="20" t="s">
        <v>425</v>
      </c>
      <c r="G185" s="20" t="s">
        <v>425</v>
      </c>
      <c r="H185" s="20">
        <v>2020</v>
      </c>
      <c r="I185" s="20" t="s">
        <v>386</v>
      </c>
      <c r="J185" s="20" t="s">
        <v>386</v>
      </c>
    </row>
    <row r="186" spans="2:10" ht="30.75" thickBot="1" x14ac:dyDescent="0.3">
      <c r="B186" s="13"/>
      <c r="C186" s="62" t="s">
        <v>16</v>
      </c>
      <c r="D186" s="21" t="s">
        <v>333</v>
      </c>
      <c r="E186" s="20" t="s">
        <v>425</v>
      </c>
      <c r="F186" s="20" t="s">
        <v>425</v>
      </c>
      <c r="G186" s="20" t="s">
        <v>425</v>
      </c>
      <c r="H186" s="20">
        <v>2020</v>
      </c>
      <c r="I186" s="20" t="s">
        <v>386</v>
      </c>
      <c r="J186" s="20" t="s">
        <v>386</v>
      </c>
    </row>
    <row r="187" spans="2:10" ht="15.75" thickBot="1" x14ac:dyDescent="0.3">
      <c r="B187" s="12" t="s">
        <v>275</v>
      </c>
      <c r="C187" s="57"/>
      <c r="D187" s="82" t="s">
        <v>281</v>
      </c>
      <c r="E187" s="83"/>
      <c r="F187" s="83"/>
      <c r="G187" s="83"/>
      <c r="H187" s="84"/>
      <c r="I187" s="80">
        <v>0.72089999999999999</v>
      </c>
      <c r="J187" s="80">
        <v>0.66669999999999996</v>
      </c>
    </row>
    <row r="188" spans="2:10" ht="30.75" thickBot="1" x14ac:dyDescent="0.3">
      <c r="B188" s="13"/>
      <c r="C188" s="61" t="s">
        <v>15</v>
      </c>
      <c r="D188" s="20" t="s">
        <v>334</v>
      </c>
      <c r="E188" s="20" t="s">
        <v>425</v>
      </c>
      <c r="F188" s="20" t="s">
        <v>425</v>
      </c>
      <c r="G188" s="20" t="s">
        <v>425</v>
      </c>
      <c r="H188" s="20">
        <v>2020</v>
      </c>
      <c r="I188" s="20" t="s">
        <v>386</v>
      </c>
      <c r="J188" s="20" t="s">
        <v>386</v>
      </c>
    </row>
    <row r="189" spans="2:10" ht="15.75" thickBot="1" x14ac:dyDescent="0.3">
      <c r="B189" s="13"/>
      <c r="C189" s="62" t="s">
        <v>16</v>
      </c>
      <c r="D189" s="22" t="s">
        <v>335</v>
      </c>
      <c r="E189" s="20" t="s">
        <v>440</v>
      </c>
      <c r="F189" s="20" t="s">
        <v>457</v>
      </c>
      <c r="G189" s="20">
        <v>2019</v>
      </c>
      <c r="H189" s="20">
        <v>2020</v>
      </c>
      <c r="I189" s="20" t="s">
        <v>396</v>
      </c>
      <c r="J189" s="20" t="s">
        <v>511</v>
      </c>
    </row>
    <row r="190" spans="2:10" ht="15.75" thickBot="1" x14ac:dyDescent="0.3">
      <c r="B190" s="13"/>
      <c r="C190" s="62" t="s">
        <v>17</v>
      </c>
      <c r="D190" s="22" t="s">
        <v>336</v>
      </c>
      <c r="E190" s="20" t="s">
        <v>440</v>
      </c>
      <c r="F190" s="20" t="s">
        <v>457</v>
      </c>
      <c r="G190" s="20">
        <v>2019</v>
      </c>
      <c r="H190" s="20">
        <v>2020</v>
      </c>
      <c r="I190" s="20" t="s">
        <v>396</v>
      </c>
      <c r="J190" s="20" t="s">
        <v>386</v>
      </c>
    </row>
    <row r="191" spans="2:10" ht="30.75" thickBot="1" x14ac:dyDescent="0.3">
      <c r="B191" s="13"/>
      <c r="C191" s="62" t="s">
        <v>18</v>
      </c>
      <c r="D191" s="20" t="s">
        <v>337</v>
      </c>
      <c r="E191" s="20" t="s">
        <v>441</v>
      </c>
      <c r="F191" s="20" t="s">
        <v>442</v>
      </c>
      <c r="G191" s="20">
        <v>2019</v>
      </c>
      <c r="H191" s="20">
        <v>2020</v>
      </c>
      <c r="I191" s="20" t="s">
        <v>386</v>
      </c>
      <c r="J191" s="20" t="s">
        <v>386</v>
      </c>
    </row>
    <row r="192" spans="2:10" ht="15.75" thickBot="1" x14ac:dyDescent="0.3">
      <c r="B192" s="12" t="s">
        <v>276</v>
      </c>
      <c r="C192" s="57"/>
      <c r="D192" s="82" t="s">
        <v>282</v>
      </c>
      <c r="E192" s="83"/>
      <c r="F192" s="83"/>
      <c r="G192" s="83"/>
      <c r="H192" s="84"/>
      <c r="I192" s="81">
        <v>0.75</v>
      </c>
      <c r="J192" s="80">
        <v>0.84619999999999995</v>
      </c>
    </row>
    <row r="193" spans="2:10" ht="30.75" thickBot="1" x14ac:dyDescent="0.3">
      <c r="B193" s="13"/>
      <c r="C193" s="61" t="s">
        <v>15</v>
      </c>
      <c r="D193" s="20" t="s">
        <v>338</v>
      </c>
      <c r="E193" s="20" t="s">
        <v>425</v>
      </c>
      <c r="F193" s="20" t="s">
        <v>425</v>
      </c>
      <c r="G193" s="20" t="s">
        <v>425</v>
      </c>
      <c r="H193" s="20">
        <v>2020</v>
      </c>
      <c r="I193" s="20" t="s">
        <v>386</v>
      </c>
      <c r="J193" s="20" t="s">
        <v>386</v>
      </c>
    </row>
    <row r="194" spans="2:10" ht="30.75" thickBot="1" x14ac:dyDescent="0.3">
      <c r="B194" s="13"/>
      <c r="C194" s="62" t="s">
        <v>16</v>
      </c>
      <c r="D194" s="21" t="s">
        <v>339</v>
      </c>
      <c r="E194" s="20" t="s">
        <v>425</v>
      </c>
      <c r="F194" s="20" t="s">
        <v>425</v>
      </c>
      <c r="G194" s="20" t="s">
        <v>425</v>
      </c>
      <c r="H194" s="20">
        <v>2020</v>
      </c>
      <c r="I194" s="20" t="s">
        <v>386</v>
      </c>
      <c r="J194" s="20" t="s">
        <v>386</v>
      </c>
    </row>
    <row r="195" spans="2:10" ht="30.75" thickBot="1" x14ac:dyDescent="0.3">
      <c r="B195" s="13"/>
      <c r="C195" s="62" t="s">
        <v>17</v>
      </c>
      <c r="D195" s="22" t="s">
        <v>340</v>
      </c>
      <c r="E195" s="20" t="s">
        <v>425</v>
      </c>
      <c r="F195" s="20" t="s">
        <v>425</v>
      </c>
      <c r="G195" s="20" t="s">
        <v>425</v>
      </c>
      <c r="H195" s="20">
        <v>2020</v>
      </c>
      <c r="I195" s="38" t="s">
        <v>386</v>
      </c>
      <c r="J195" s="20" t="s">
        <v>386</v>
      </c>
    </row>
    <row r="196" spans="2:10" ht="15.75" thickBot="1" x14ac:dyDescent="0.3">
      <c r="B196" s="13"/>
      <c r="C196" s="62" t="s">
        <v>18</v>
      </c>
      <c r="D196" s="20" t="s">
        <v>341</v>
      </c>
      <c r="E196" s="20" t="s">
        <v>408</v>
      </c>
      <c r="F196" s="20" t="s">
        <v>408</v>
      </c>
      <c r="G196" s="20" t="s">
        <v>408</v>
      </c>
      <c r="H196" s="20">
        <v>2020</v>
      </c>
      <c r="I196" s="20" t="s">
        <v>386</v>
      </c>
      <c r="J196" s="20" t="s">
        <v>386</v>
      </c>
    </row>
    <row r="197" spans="2:10" ht="15.75" thickBot="1" x14ac:dyDescent="0.3">
      <c r="B197" s="12" t="s">
        <v>283</v>
      </c>
      <c r="C197" s="57"/>
      <c r="D197" s="82" t="s">
        <v>286</v>
      </c>
      <c r="E197" s="83"/>
      <c r="F197" s="83"/>
      <c r="G197" s="83"/>
      <c r="H197" s="84"/>
      <c r="I197" s="80">
        <v>0.57689999999999997</v>
      </c>
      <c r="J197" s="80">
        <v>0.63460000000000005</v>
      </c>
    </row>
    <row r="198" spans="2:10" ht="30.75" thickBot="1" x14ac:dyDescent="0.3">
      <c r="B198" s="13"/>
      <c r="C198" s="61" t="s">
        <v>15</v>
      </c>
      <c r="D198" s="38" t="s">
        <v>338</v>
      </c>
      <c r="E198" s="38" t="s">
        <v>425</v>
      </c>
      <c r="F198" s="38" t="s">
        <v>425</v>
      </c>
      <c r="G198" s="38" t="s">
        <v>425</v>
      </c>
      <c r="H198" s="38">
        <v>2020</v>
      </c>
      <c r="I198" s="38" t="s">
        <v>386</v>
      </c>
      <c r="J198" s="38" t="s">
        <v>386</v>
      </c>
    </row>
    <row r="199" spans="2:10" ht="30.75" thickBot="1" x14ac:dyDescent="0.3">
      <c r="B199" s="13"/>
      <c r="C199" s="62" t="s">
        <v>16</v>
      </c>
      <c r="D199" s="39" t="s">
        <v>339</v>
      </c>
      <c r="E199" s="38" t="s">
        <v>425</v>
      </c>
      <c r="F199" s="38" t="s">
        <v>425</v>
      </c>
      <c r="G199" s="38" t="s">
        <v>425</v>
      </c>
      <c r="H199" s="38">
        <v>2020</v>
      </c>
      <c r="I199" s="20" t="s">
        <v>386</v>
      </c>
      <c r="J199" s="20" t="s">
        <v>386</v>
      </c>
    </row>
    <row r="200" spans="2:10" ht="30.75" thickBot="1" x14ac:dyDescent="0.3">
      <c r="B200" s="13"/>
      <c r="C200" s="62" t="s">
        <v>17</v>
      </c>
      <c r="D200" s="22" t="s">
        <v>340</v>
      </c>
      <c r="E200" s="20" t="s">
        <v>425</v>
      </c>
      <c r="F200" s="20" t="s">
        <v>425</v>
      </c>
      <c r="G200" s="20" t="s">
        <v>425</v>
      </c>
      <c r="H200" s="20">
        <v>2020</v>
      </c>
      <c r="I200" s="20" t="s">
        <v>386</v>
      </c>
      <c r="J200" s="38" t="s">
        <v>386</v>
      </c>
    </row>
    <row r="201" spans="2:10" ht="15.75" thickBot="1" x14ac:dyDescent="0.3">
      <c r="B201" s="13"/>
      <c r="C201" s="62" t="s">
        <v>18</v>
      </c>
      <c r="D201" s="20" t="s">
        <v>580</v>
      </c>
      <c r="E201" s="20" t="s">
        <v>408</v>
      </c>
      <c r="F201" s="20" t="s">
        <v>408</v>
      </c>
      <c r="G201" s="20" t="s">
        <v>408</v>
      </c>
      <c r="H201" s="20">
        <v>2020</v>
      </c>
      <c r="I201" s="20" t="s">
        <v>386</v>
      </c>
      <c r="J201" s="20" t="s">
        <v>386</v>
      </c>
    </row>
    <row r="202" spans="2:10" ht="15.75" thickBot="1" x14ac:dyDescent="0.3">
      <c r="B202" s="13"/>
      <c r="C202" s="62" t="s">
        <v>28</v>
      </c>
      <c r="D202" s="21" t="s">
        <v>342</v>
      </c>
      <c r="E202" s="40">
        <v>42910</v>
      </c>
      <c r="F202" s="37">
        <v>43253</v>
      </c>
      <c r="G202" s="20" t="s">
        <v>420</v>
      </c>
      <c r="H202" s="20">
        <v>2020</v>
      </c>
      <c r="I202" s="20" t="s">
        <v>386</v>
      </c>
      <c r="J202" s="20" t="s">
        <v>386</v>
      </c>
    </row>
    <row r="203" spans="2:10" ht="15.75" thickBot="1" x14ac:dyDescent="0.3">
      <c r="B203" s="12" t="s">
        <v>284</v>
      </c>
      <c r="C203" s="71"/>
      <c r="D203" s="82" t="s">
        <v>287</v>
      </c>
      <c r="E203" s="83"/>
      <c r="F203" s="83"/>
      <c r="G203" s="83"/>
      <c r="H203" s="84"/>
      <c r="I203" s="31"/>
      <c r="J203" s="31"/>
    </row>
    <row r="204" spans="2:10" ht="30.75" thickBot="1" x14ac:dyDescent="0.3">
      <c r="B204" s="13"/>
      <c r="C204" s="61" t="s">
        <v>15</v>
      </c>
      <c r="D204" s="20" t="s">
        <v>343</v>
      </c>
      <c r="E204" s="20" t="s">
        <v>425</v>
      </c>
      <c r="F204" s="20" t="s">
        <v>425</v>
      </c>
      <c r="G204" s="20">
        <v>2019</v>
      </c>
      <c r="H204" s="20">
        <v>2020</v>
      </c>
      <c r="I204" s="20" t="s">
        <v>386</v>
      </c>
      <c r="J204" s="38" t="s">
        <v>386</v>
      </c>
    </row>
    <row r="205" spans="2:10" ht="15.75" thickBot="1" x14ac:dyDescent="0.3">
      <c r="B205" s="13"/>
      <c r="C205" s="62" t="s">
        <v>16</v>
      </c>
      <c r="D205" s="22" t="s">
        <v>344</v>
      </c>
      <c r="E205" s="20" t="s">
        <v>407</v>
      </c>
      <c r="F205" s="20" t="s">
        <v>425</v>
      </c>
      <c r="G205" s="20">
        <v>2019</v>
      </c>
      <c r="H205" s="20">
        <v>2020</v>
      </c>
      <c r="I205" s="20" t="s">
        <v>386</v>
      </c>
      <c r="J205" s="20" t="s">
        <v>386</v>
      </c>
    </row>
    <row r="206" spans="2:10" ht="30.75" thickBot="1" x14ac:dyDescent="0.3">
      <c r="B206" s="13"/>
      <c r="C206" s="62" t="s">
        <v>17</v>
      </c>
      <c r="D206" s="22" t="s">
        <v>345</v>
      </c>
      <c r="E206" s="20" t="s">
        <v>425</v>
      </c>
      <c r="F206" s="20" t="s">
        <v>425</v>
      </c>
      <c r="G206" s="20">
        <v>2019</v>
      </c>
      <c r="H206" s="20">
        <v>2020</v>
      </c>
      <c r="I206" s="20" t="s">
        <v>466</v>
      </c>
      <c r="J206" s="20" t="s">
        <v>386</v>
      </c>
    </row>
    <row r="207" spans="2:10" ht="15.75" thickBot="1" x14ac:dyDescent="0.3">
      <c r="B207" s="12" t="s">
        <v>285</v>
      </c>
      <c r="C207" s="57"/>
      <c r="D207" s="82" t="s">
        <v>288</v>
      </c>
      <c r="E207" s="83"/>
      <c r="F207" s="83"/>
      <c r="G207" s="83"/>
      <c r="H207" s="84"/>
      <c r="I207" s="80">
        <v>0.28849999999999998</v>
      </c>
      <c r="J207" s="80">
        <v>0.32690000000000002</v>
      </c>
    </row>
    <row r="208" spans="2:10" ht="30.75" thickBot="1" x14ac:dyDescent="0.3">
      <c r="B208" s="13"/>
      <c r="C208" s="61" t="s">
        <v>15</v>
      </c>
      <c r="D208" s="20" t="s">
        <v>346</v>
      </c>
      <c r="E208" s="20" t="s">
        <v>425</v>
      </c>
      <c r="F208" s="20" t="s">
        <v>425</v>
      </c>
      <c r="G208" s="20" t="s">
        <v>425</v>
      </c>
      <c r="H208" s="20">
        <v>2020</v>
      </c>
      <c r="I208" s="20" t="s">
        <v>386</v>
      </c>
      <c r="J208" s="20" t="s">
        <v>511</v>
      </c>
    </row>
    <row r="209" spans="1:10" ht="30.75" thickBot="1" x14ac:dyDescent="0.3">
      <c r="B209" s="13"/>
      <c r="C209" s="62" t="s">
        <v>16</v>
      </c>
      <c r="D209" s="21" t="s">
        <v>347</v>
      </c>
      <c r="E209" s="20" t="s">
        <v>425</v>
      </c>
      <c r="F209" s="20" t="s">
        <v>425</v>
      </c>
      <c r="G209" s="20" t="s">
        <v>425</v>
      </c>
      <c r="H209" s="20">
        <v>2020</v>
      </c>
      <c r="I209" s="20" t="s">
        <v>386</v>
      </c>
      <c r="J209" s="20" t="s">
        <v>386</v>
      </c>
    </row>
    <row r="210" spans="1:10" ht="30.75" thickBot="1" x14ac:dyDescent="0.3">
      <c r="B210" s="13"/>
      <c r="C210" s="62" t="s">
        <v>17</v>
      </c>
      <c r="D210" s="22" t="s">
        <v>348</v>
      </c>
      <c r="E210" s="20" t="s">
        <v>425</v>
      </c>
      <c r="F210" s="20" t="s">
        <v>425</v>
      </c>
      <c r="G210" s="20" t="s">
        <v>425</v>
      </c>
      <c r="H210" s="20">
        <v>2020</v>
      </c>
      <c r="I210" s="20" t="s">
        <v>386</v>
      </c>
      <c r="J210" s="20" t="s">
        <v>386</v>
      </c>
    </row>
    <row r="211" spans="1:10" ht="15.75" thickBot="1" x14ac:dyDescent="0.3">
      <c r="B211" s="13"/>
      <c r="C211" s="62" t="s">
        <v>18</v>
      </c>
      <c r="D211" s="20" t="s">
        <v>349</v>
      </c>
      <c r="E211" s="20" t="s">
        <v>408</v>
      </c>
      <c r="F211" s="20" t="s">
        <v>443</v>
      </c>
      <c r="G211" s="20" t="s">
        <v>540</v>
      </c>
      <c r="H211" s="20">
        <v>2020</v>
      </c>
      <c r="I211" s="20" t="s">
        <v>126</v>
      </c>
      <c r="J211" s="20" t="s">
        <v>126</v>
      </c>
    </row>
    <row r="212" spans="1:10" ht="15.75" thickBot="1" x14ac:dyDescent="0.3">
      <c r="B212" s="12" t="s">
        <v>309</v>
      </c>
      <c r="C212" s="71"/>
      <c r="D212" s="82" t="s">
        <v>310</v>
      </c>
      <c r="E212" s="83"/>
      <c r="F212" s="83"/>
      <c r="G212" s="83"/>
      <c r="H212" s="84"/>
      <c r="I212" s="31"/>
      <c r="J212" s="31"/>
    </row>
    <row r="213" spans="1:10" ht="15.75" thickBot="1" x14ac:dyDescent="0.3">
      <c r="B213" s="13"/>
      <c r="C213" s="61" t="s">
        <v>15</v>
      </c>
      <c r="D213" s="20" t="s">
        <v>314</v>
      </c>
      <c r="E213" s="20" t="s">
        <v>417</v>
      </c>
      <c r="F213" s="20" t="s">
        <v>417</v>
      </c>
      <c r="G213" s="20" t="s">
        <v>417</v>
      </c>
      <c r="H213" s="20">
        <v>2020</v>
      </c>
      <c r="I213" s="20" t="s">
        <v>386</v>
      </c>
      <c r="J213" s="20" t="s">
        <v>386</v>
      </c>
    </row>
    <row r="214" spans="1:10" ht="30.75" thickBot="1" x14ac:dyDescent="0.3">
      <c r="B214" s="13"/>
      <c r="C214" s="62" t="s">
        <v>16</v>
      </c>
      <c r="D214" s="2" t="s">
        <v>313</v>
      </c>
      <c r="E214" s="20" t="s">
        <v>444</v>
      </c>
      <c r="F214" s="20" t="s">
        <v>444</v>
      </c>
      <c r="G214" s="20" t="s">
        <v>444</v>
      </c>
      <c r="H214" s="20">
        <v>2020</v>
      </c>
      <c r="I214" s="20" t="s">
        <v>386</v>
      </c>
      <c r="J214" s="20" t="s">
        <v>386</v>
      </c>
    </row>
    <row r="215" spans="1:10" ht="46.15" customHeight="1" thickBot="1" x14ac:dyDescent="0.3">
      <c r="A215" s="3" t="s">
        <v>134</v>
      </c>
      <c r="B215" s="11"/>
      <c r="C215" s="58"/>
      <c r="D215" s="85" t="s">
        <v>373</v>
      </c>
      <c r="E215" s="86"/>
      <c r="F215" s="86"/>
      <c r="G215" s="86"/>
      <c r="H215" s="87"/>
      <c r="I215" s="32"/>
      <c r="J215" s="32"/>
    </row>
    <row r="216" spans="1:10" ht="15.75" thickBot="1" x14ac:dyDescent="0.3">
      <c r="B216" s="12" t="s">
        <v>14</v>
      </c>
      <c r="C216" s="57"/>
      <c r="D216" s="82" t="s">
        <v>175</v>
      </c>
      <c r="E216" s="83"/>
      <c r="F216" s="83"/>
      <c r="G216" s="83"/>
      <c r="H216" s="84"/>
      <c r="I216" s="31" t="s">
        <v>470</v>
      </c>
      <c r="J216" s="31"/>
    </row>
    <row r="217" spans="1:10" ht="30.75" thickBot="1" x14ac:dyDescent="0.3">
      <c r="B217" s="13"/>
      <c r="C217" s="61" t="s">
        <v>15</v>
      </c>
      <c r="D217" s="20" t="s">
        <v>176</v>
      </c>
      <c r="E217" s="20" t="s">
        <v>456</v>
      </c>
      <c r="F217" s="20" t="s">
        <v>456</v>
      </c>
      <c r="G217" s="20" t="s">
        <v>456</v>
      </c>
      <c r="H217" s="20">
        <v>2020</v>
      </c>
      <c r="I217" s="20" t="s">
        <v>386</v>
      </c>
      <c r="J217" s="20" t="s">
        <v>386</v>
      </c>
    </row>
    <row r="218" spans="1:10" ht="30.75" thickBot="1" x14ac:dyDescent="0.3">
      <c r="B218" s="13"/>
      <c r="C218" s="62" t="s">
        <v>16</v>
      </c>
      <c r="D218" s="21" t="s">
        <v>374</v>
      </c>
      <c r="E218" s="20" t="s">
        <v>382</v>
      </c>
      <c r="F218" s="20" t="s">
        <v>185</v>
      </c>
      <c r="G218" s="20" t="s">
        <v>185</v>
      </c>
      <c r="H218" s="20" t="s">
        <v>185</v>
      </c>
      <c r="I218" s="20" t="s">
        <v>386</v>
      </c>
      <c r="J218" s="20"/>
    </row>
    <row r="219" spans="1:10" ht="30.75" thickBot="1" x14ac:dyDescent="0.3">
      <c r="B219" s="13"/>
      <c r="C219" s="62" t="s">
        <v>17</v>
      </c>
      <c r="D219" s="22" t="s">
        <v>512</v>
      </c>
      <c r="E219" s="20" t="s">
        <v>185</v>
      </c>
      <c r="F219" s="20" t="s">
        <v>382</v>
      </c>
      <c r="G219" s="20" t="s">
        <v>382</v>
      </c>
      <c r="H219" s="20">
        <v>2020</v>
      </c>
      <c r="I219" s="20" t="s">
        <v>469</v>
      </c>
      <c r="J219" s="20" t="s">
        <v>386</v>
      </c>
    </row>
    <row r="220" spans="1:10" ht="30.6" customHeight="1" thickBot="1" x14ac:dyDescent="0.3">
      <c r="A220" s="3" t="s">
        <v>135</v>
      </c>
      <c r="B220" s="11"/>
      <c r="C220" s="58"/>
      <c r="D220" s="88" t="s">
        <v>357</v>
      </c>
      <c r="E220" s="89"/>
      <c r="F220" s="89"/>
      <c r="G220" s="89"/>
      <c r="H220" s="90"/>
      <c r="I220" s="32"/>
      <c r="J220" s="32"/>
    </row>
    <row r="221" spans="1:10" ht="44.45" customHeight="1" thickBot="1" x14ac:dyDescent="0.3">
      <c r="B221" s="12" t="s">
        <v>14</v>
      </c>
      <c r="C221" s="57"/>
      <c r="D221" s="82" t="s">
        <v>375</v>
      </c>
      <c r="E221" s="83"/>
      <c r="F221" s="83"/>
      <c r="G221" s="83"/>
      <c r="H221" s="84"/>
      <c r="I221" s="31"/>
      <c r="J221" s="31"/>
    </row>
    <row r="222" spans="1:10" ht="15.75" thickBot="1" x14ac:dyDescent="0.3">
      <c r="B222" s="13"/>
      <c r="C222" s="61" t="s">
        <v>15</v>
      </c>
      <c r="D222" s="20" t="s">
        <v>359</v>
      </c>
      <c r="E222" s="37">
        <v>42910</v>
      </c>
      <c r="F222" s="20" t="s">
        <v>425</v>
      </c>
      <c r="G222" s="20" t="s">
        <v>425</v>
      </c>
      <c r="H222" s="20">
        <v>2020</v>
      </c>
      <c r="I222" s="20" t="s">
        <v>386</v>
      </c>
      <c r="J222" s="20" t="s">
        <v>386</v>
      </c>
    </row>
    <row r="223" spans="1:10" ht="15.75" thickBot="1" x14ac:dyDescent="0.3">
      <c r="B223" s="13"/>
      <c r="C223" s="62" t="s">
        <v>16</v>
      </c>
      <c r="D223" s="21" t="s">
        <v>360</v>
      </c>
      <c r="E223" s="20" t="s">
        <v>453</v>
      </c>
      <c r="F223" s="20" t="s">
        <v>425</v>
      </c>
      <c r="G223" s="20" t="s">
        <v>425</v>
      </c>
      <c r="H223" s="20">
        <v>2020</v>
      </c>
      <c r="I223" s="20" t="s">
        <v>396</v>
      </c>
      <c r="J223" s="20" t="s">
        <v>386</v>
      </c>
    </row>
    <row r="224" spans="1:10" ht="30.75" thickBot="1" x14ac:dyDescent="0.3">
      <c r="B224" s="13"/>
      <c r="C224" s="62" t="s">
        <v>17</v>
      </c>
      <c r="D224" s="22" t="s">
        <v>361</v>
      </c>
      <c r="E224" s="20" t="s">
        <v>425</v>
      </c>
      <c r="F224" s="20" t="s">
        <v>425</v>
      </c>
      <c r="G224" s="20" t="s">
        <v>425</v>
      </c>
      <c r="H224" s="20">
        <v>2020</v>
      </c>
      <c r="I224" s="20" t="s">
        <v>396</v>
      </c>
      <c r="J224" s="20" t="s">
        <v>386</v>
      </c>
    </row>
    <row r="225" spans="1:10" ht="15.75" thickBot="1" x14ac:dyDescent="0.3">
      <c r="B225" s="13"/>
      <c r="C225" s="62" t="s">
        <v>18</v>
      </c>
      <c r="D225" s="20" t="s">
        <v>362</v>
      </c>
      <c r="E225" s="37">
        <v>42910</v>
      </c>
      <c r="F225" s="37">
        <v>43253</v>
      </c>
      <c r="G225" s="37" t="s">
        <v>420</v>
      </c>
      <c r="H225" s="20">
        <v>2020</v>
      </c>
      <c r="I225" s="20" t="s">
        <v>386</v>
      </c>
      <c r="J225" s="20" t="s">
        <v>386</v>
      </c>
    </row>
    <row r="226" spans="1:10" ht="45.75" thickBot="1" x14ac:dyDescent="0.3">
      <c r="B226" s="13"/>
      <c r="C226" s="62" t="s">
        <v>28</v>
      </c>
      <c r="D226" s="20" t="s">
        <v>365</v>
      </c>
      <c r="E226" s="20" t="s">
        <v>411</v>
      </c>
      <c r="F226" s="20" t="s">
        <v>387</v>
      </c>
      <c r="G226" s="20">
        <v>2019</v>
      </c>
      <c r="H226" s="20">
        <v>2020</v>
      </c>
      <c r="I226" s="20" t="s">
        <v>466</v>
      </c>
      <c r="J226" s="20" t="s">
        <v>386</v>
      </c>
    </row>
    <row r="227" spans="1:10" s="50" customFormat="1" ht="15.75" thickBot="1" x14ac:dyDescent="0.3">
      <c r="B227" s="55"/>
      <c r="C227" s="62" t="s">
        <v>162</v>
      </c>
      <c r="D227" s="56" t="s">
        <v>200</v>
      </c>
      <c r="E227" s="56" t="s">
        <v>395</v>
      </c>
      <c r="F227" s="56" t="s">
        <v>387</v>
      </c>
      <c r="G227" s="56">
        <v>2019</v>
      </c>
      <c r="H227" s="56">
        <v>2020</v>
      </c>
      <c r="I227" s="56" t="s">
        <v>377</v>
      </c>
      <c r="J227" s="56" t="s">
        <v>386</v>
      </c>
    </row>
    <row r="228" spans="1:10" ht="15.75" thickBot="1" x14ac:dyDescent="0.3">
      <c r="B228" s="12" t="s">
        <v>19</v>
      </c>
      <c r="C228" s="57"/>
      <c r="D228" s="82" t="s">
        <v>358</v>
      </c>
      <c r="E228" s="83"/>
      <c r="F228" s="83"/>
      <c r="G228" s="83"/>
      <c r="H228" s="84"/>
      <c r="I228" s="31" t="s">
        <v>470</v>
      </c>
      <c r="J228" s="31"/>
    </row>
    <row r="229" spans="1:10" ht="30.75" thickBot="1" x14ac:dyDescent="0.3">
      <c r="B229" s="13"/>
      <c r="C229" s="61" t="s">
        <v>15</v>
      </c>
      <c r="D229" s="14" t="s">
        <v>363</v>
      </c>
      <c r="E229" s="2" t="s">
        <v>407</v>
      </c>
      <c r="F229" s="20" t="s">
        <v>407</v>
      </c>
      <c r="G229" s="20" t="s">
        <v>425</v>
      </c>
      <c r="H229" s="20">
        <v>2020</v>
      </c>
      <c r="I229" s="2" t="s">
        <v>386</v>
      </c>
      <c r="J229" s="2" t="s">
        <v>386</v>
      </c>
    </row>
    <row r="230" spans="1:10" ht="15.75" thickBot="1" x14ac:dyDescent="0.3">
      <c r="B230" s="13"/>
      <c r="C230" s="62" t="s">
        <v>16</v>
      </c>
      <c r="D230" s="22" t="s">
        <v>364</v>
      </c>
      <c r="E230" s="37">
        <v>43030</v>
      </c>
      <c r="F230" s="37">
        <v>43352</v>
      </c>
      <c r="G230" s="20" t="s">
        <v>541</v>
      </c>
      <c r="H230" s="20">
        <v>2020</v>
      </c>
      <c r="I230" s="20" t="s">
        <v>386</v>
      </c>
      <c r="J230" s="20" t="s">
        <v>511</v>
      </c>
    </row>
    <row r="231" spans="1:10" ht="33.75" customHeight="1" thickBot="1" x14ac:dyDescent="0.3">
      <c r="A231" s="3" t="s">
        <v>136</v>
      </c>
      <c r="B231" s="11"/>
      <c r="C231" s="58"/>
      <c r="D231" s="85" t="s">
        <v>355</v>
      </c>
      <c r="E231" s="86"/>
      <c r="F231" s="86"/>
      <c r="G231" s="86"/>
      <c r="H231" s="87"/>
      <c r="I231" s="32"/>
      <c r="J231" s="32"/>
    </row>
    <row r="232" spans="1:10" ht="15.75" thickBot="1" x14ac:dyDescent="0.3">
      <c r="B232" s="12" t="s">
        <v>14</v>
      </c>
      <c r="C232" s="57"/>
      <c r="D232" s="82" t="s">
        <v>354</v>
      </c>
      <c r="E232" s="83"/>
      <c r="F232" s="83"/>
      <c r="G232" s="83"/>
      <c r="H232" s="84"/>
      <c r="I232" s="31"/>
      <c r="J232" s="31"/>
    </row>
    <row r="233" spans="1:10" ht="15.75" thickBot="1" x14ac:dyDescent="0.3">
      <c r="B233" s="13"/>
      <c r="C233" s="61" t="s">
        <v>15</v>
      </c>
      <c r="D233" s="20" t="s">
        <v>197</v>
      </c>
      <c r="E233" s="20" t="s">
        <v>418</v>
      </c>
      <c r="F233" s="20" t="s">
        <v>414</v>
      </c>
      <c r="G233" s="20" t="s">
        <v>185</v>
      </c>
      <c r="H233" s="20" t="s">
        <v>185</v>
      </c>
      <c r="I233" s="20" t="s">
        <v>386</v>
      </c>
      <c r="J233" s="20" t="s">
        <v>386</v>
      </c>
    </row>
    <row r="234" spans="1:10" ht="15.75" thickBot="1" x14ac:dyDescent="0.3">
      <c r="B234" s="13"/>
      <c r="C234" s="62" t="s">
        <v>16</v>
      </c>
      <c r="D234" s="20" t="s">
        <v>356</v>
      </c>
      <c r="E234" s="20" t="s">
        <v>437</v>
      </c>
      <c r="F234" s="20" t="s">
        <v>437</v>
      </c>
      <c r="G234" s="20" t="s">
        <v>185</v>
      </c>
      <c r="H234" s="20" t="s">
        <v>185</v>
      </c>
      <c r="I234" s="20" t="s">
        <v>386</v>
      </c>
      <c r="J234" s="20" t="s">
        <v>511</v>
      </c>
    </row>
    <row r="235" spans="1:10" ht="15.75" thickBot="1" x14ac:dyDescent="0.3">
      <c r="B235" s="13"/>
      <c r="C235" s="62" t="s">
        <v>17</v>
      </c>
      <c r="D235" s="21" t="s">
        <v>367</v>
      </c>
      <c r="E235" s="20" t="s">
        <v>411</v>
      </c>
      <c r="F235" s="20" t="s">
        <v>411</v>
      </c>
      <c r="G235" s="20" t="s">
        <v>185</v>
      </c>
      <c r="H235" s="20" t="s">
        <v>185</v>
      </c>
      <c r="I235" s="20" t="s">
        <v>386</v>
      </c>
      <c r="J235" s="20" t="s">
        <v>511</v>
      </c>
    </row>
    <row r="236" spans="1:10" ht="15.75" thickBot="1" x14ac:dyDescent="0.3">
      <c r="B236" s="13"/>
      <c r="C236" s="62" t="s">
        <v>18</v>
      </c>
      <c r="D236" s="22" t="s">
        <v>198</v>
      </c>
      <c r="E236" s="20" t="s">
        <v>411</v>
      </c>
      <c r="F236" s="20" t="s">
        <v>411</v>
      </c>
      <c r="G236" s="20" t="s">
        <v>185</v>
      </c>
      <c r="H236" s="20" t="s">
        <v>185</v>
      </c>
      <c r="I236" s="20" t="s">
        <v>386</v>
      </c>
      <c r="J236" s="20" t="s">
        <v>386</v>
      </c>
    </row>
    <row r="237" spans="1:10" s="44" customFormat="1" ht="15.75" thickBot="1" x14ac:dyDescent="0.3">
      <c r="B237" s="45"/>
      <c r="C237" s="62" t="s">
        <v>28</v>
      </c>
      <c r="D237" s="22" t="s">
        <v>458</v>
      </c>
      <c r="E237" s="20"/>
      <c r="F237" s="20" t="s">
        <v>410</v>
      </c>
      <c r="G237" s="20" t="s">
        <v>185</v>
      </c>
      <c r="H237" s="20" t="s">
        <v>185</v>
      </c>
      <c r="I237" s="20" t="s">
        <v>126</v>
      </c>
      <c r="J237" s="20" t="s">
        <v>413</v>
      </c>
    </row>
    <row r="238" spans="1:10" ht="15.75" thickBot="1" x14ac:dyDescent="0.3">
      <c r="B238" s="12" t="s">
        <v>19</v>
      </c>
      <c r="C238" s="57"/>
      <c r="D238" s="82" t="s">
        <v>201</v>
      </c>
      <c r="E238" s="83"/>
      <c r="F238" s="83"/>
      <c r="G238" s="83"/>
      <c r="H238" s="84"/>
      <c r="I238" s="31"/>
      <c r="J238" s="31"/>
    </row>
    <row r="239" spans="1:10" ht="30.75" thickBot="1" x14ac:dyDescent="0.3">
      <c r="B239" s="13"/>
      <c r="C239" s="61" t="s">
        <v>15</v>
      </c>
      <c r="D239" s="21" t="s">
        <v>199</v>
      </c>
      <c r="E239" s="38" t="s">
        <v>454</v>
      </c>
      <c r="F239" s="38" t="s">
        <v>454</v>
      </c>
      <c r="G239" s="38" t="s">
        <v>185</v>
      </c>
      <c r="H239" s="38" t="s">
        <v>185</v>
      </c>
      <c r="I239" s="38" t="s">
        <v>386</v>
      </c>
      <c r="J239" s="38" t="s">
        <v>386</v>
      </c>
    </row>
    <row r="240" spans="1:10" ht="15.75" thickBot="1" x14ac:dyDescent="0.3">
      <c r="B240" s="13"/>
      <c r="C240" s="62" t="s">
        <v>16</v>
      </c>
      <c r="D240" s="2" t="s">
        <v>200</v>
      </c>
      <c r="E240" s="38" t="s">
        <v>455</v>
      </c>
      <c r="F240" s="38" t="s">
        <v>387</v>
      </c>
      <c r="G240" s="20" t="s">
        <v>185</v>
      </c>
      <c r="H240" s="20" t="s">
        <v>185</v>
      </c>
      <c r="I240" s="20" t="s">
        <v>377</v>
      </c>
      <c r="J240" s="20" t="s">
        <v>386</v>
      </c>
    </row>
    <row r="241" spans="1:10" ht="30.75" thickBot="1" x14ac:dyDescent="0.3">
      <c r="A241" s="75" t="s">
        <v>542</v>
      </c>
      <c r="B241" s="11"/>
      <c r="C241" s="58"/>
      <c r="D241" s="88" t="s">
        <v>561</v>
      </c>
      <c r="E241" s="89"/>
      <c r="F241" s="89"/>
      <c r="G241" s="89"/>
      <c r="H241" s="90"/>
      <c r="I241" s="20"/>
      <c r="J241" s="20"/>
    </row>
    <row r="242" spans="1:10" ht="32.25" customHeight="1" thickBot="1" x14ac:dyDescent="0.3">
      <c r="A242" s="77"/>
      <c r="B242" s="12" t="s">
        <v>14</v>
      </c>
      <c r="C242" s="57"/>
      <c r="D242" s="82" t="s">
        <v>564</v>
      </c>
      <c r="E242" s="83"/>
      <c r="F242" s="83"/>
      <c r="G242" s="83"/>
      <c r="H242" s="84"/>
      <c r="I242" s="31"/>
      <c r="J242" s="31"/>
    </row>
    <row r="243" spans="1:10" ht="30.75" thickBot="1" x14ac:dyDescent="0.3">
      <c r="A243" s="77"/>
      <c r="B243" s="13"/>
      <c r="C243" s="61" t="s">
        <v>15</v>
      </c>
      <c r="D243" s="2" t="s">
        <v>551</v>
      </c>
      <c r="E243" s="20"/>
      <c r="F243" s="20" t="s">
        <v>548</v>
      </c>
      <c r="G243" s="20" t="s">
        <v>385</v>
      </c>
      <c r="H243" s="20"/>
      <c r="I243" s="20"/>
      <c r="J243" s="38"/>
    </row>
    <row r="244" spans="1:10" ht="30.75" thickBot="1" x14ac:dyDescent="0.3">
      <c r="A244" s="77"/>
      <c r="B244" s="13"/>
      <c r="C244" s="62" t="s">
        <v>16</v>
      </c>
      <c r="D244" s="22" t="s">
        <v>552</v>
      </c>
      <c r="E244" s="20"/>
      <c r="F244" s="20" t="s">
        <v>548</v>
      </c>
      <c r="G244" s="20"/>
      <c r="H244" s="20"/>
      <c r="I244" s="20"/>
      <c r="J244" s="38"/>
    </row>
    <row r="245" spans="1:10" ht="15.75" thickBot="1" x14ac:dyDescent="0.3">
      <c r="A245" s="77"/>
      <c r="B245" s="13"/>
      <c r="C245" s="62" t="s">
        <v>17</v>
      </c>
      <c r="D245" s="22" t="s">
        <v>553</v>
      </c>
      <c r="E245" s="20"/>
      <c r="F245" s="20"/>
      <c r="G245" s="20" t="s">
        <v>554</v>
      </c>
      <c r="H245" s="20"/>
      <c r="I245" s="20"/>
      <c r="J245" s="38"/>
    </row>
    <row r="246" spans="1:10" ht="30.75" thickBot="1" x14ac:dyDescent="0.3">
      <c r="A246" s="77"/>
      <c r="B246" s="13"/>
      <c r="C246" s="62" t="s">
        <v>18</v>
      </c>
      <c r="D246" s="22" t="s">
        <v>557</v>
      </c>
      <c r="E246" s="20"/>
      <c r="F246" s="20" t="s">
        <v>548</v>
      </c>
      <c r="G246" s="20"/>
      <c r="H246" s="20"/>
      <c r="I246" s="20"/>
      <c r="J246" s="38"/>
    </row>
    <row r="247" spans="1:10" ht="15.75" thickBot="1" x14ac:dyDescent="0.3">
      <c r="A247" s="77"/>
      <c r="B247" s="13"/>
      <c r="C247" s="62" t="s">
        <v>28</v>
      </c>
      <c r="D247" s="22" t="s">
        <v>550</v>
      </c>
      <c r="E247" s="20"/>
      <c r="F247" s="20"/>
      <c r="G247" s="20" t="s">
        <v>425</v>
      </c>
      <c r="H247" s="20" t="s">
        <v>425</v>
      </c>
      <c r="I247" s="20"/>
      <c r="J247" s="38"/>
    </row>
    <row r="248" spans="1:10" ht="15.75" thickBot="1" x14ac:dyDescent="0.3">
      <c r="A248" s="77"/>
      <c r="B248" s="13"/>
      <c r="C248" s="62" t="s">
        <v>29</v>
      </c>
      <c r="D248" s="22" t="s">
        <v>558</v>
      </c>
      <c r="E248" s="20"/>
      <c r="F248" s="20"/>
      <c r="G248" s="20" t="s">
        <v>425</v>
      </c>
      <c r="H248" s="20" t="s">
        <v>425</v>
      </c>
      <c r="I248" s="20"/>
      <c r="J248" s="38"/>
    </row>
    <row r="249" spans="1:10" ht="30.75" thickBot="1" x14ac:dyDescent="0.3">
      <c r="A249" s="77"/>
      <c r="B249" s="13"/>
      <c r="C249" s="62" t="s">
        <v>162</v>
      </c>
      <c r="D249" s="22" t="s">
        <v>560</v>
      </c>
      <c r="E249" s="20"/>
      <c r="F249" s="20"/>
      <c r="G249" s="20" t="s">
        <v>425</v>
      </c>
      <c r="H249" s="20" t="s">
        <v>425</v>
      </c>
      <c r="I249" s="20"/>
      <c r="J249" s="38"/>
    </row>
    <row r="250" spans="1:10" ht="15.75" thickBot="1" x14ac:dyDescent="0.3">
      <c r="A250" s="77"/>
      <c r="B250" s="12" t="s">
        <v>19</v>
      </c>
      <c r="C250" s="72"/>
      <c r="D250" s="82" t="s">
        <v>565</v>
      </c>
      <c r="E250" s="83"/>
      <c r="F250" s="83"/>
      <c r="G250" s="83"/>
      <c r="H250" s="84"/>
      <c r="I250" s="31"/>
      <c r="J250" s="31"/>
    </row>
    <row r="251" spans="1:10" ht="30.75" thickBot="1" x14ac:dyDescent="0.3">
      <c r="A251" s="77"/>
      <c r="B251" s="13"/>
      <c r="C251" s="61" t="s">
        <v>15</v>
      </c>
      <c r="D251" s="20" t="s">
        <v>549</v>
      </c>
      <c r="E251" s="20"/>
      <c r="F251" s="20" t="s">
        <v>548</v>
      </c>
      <c r="G251" s="20" t="s">
        <v>556</v>
      </c>
      <c r="H251" s="20"/>
      <c r="I251" s="20"/>
      <c r="J251" s="38"/>
    </row>
    <row r="252" spans="1:10" ht="15.75" thickBot="1" x14ac:dyDescent="0.3">
      <c r="A252" s="77"/>
      <c r="B252" s="13"/>
      <c r="C252" s="62" t="s">
        <v>16</v>
      </c>
      <c r="D252" s="22" t="s">
        <v>559</v>
      </c>
      <c r="E252" s="20"/>
      <c r="F252" s="20"/>
      <c r="G252" s="73" t="s">
        <v>555</v>
      </c>
      <c r="H252" s="20"/>
      <c r="I252" s="20"/>
      <c r="J252" s="38"/>
    </row>
    <row r="253" spans="1:10" ht="30.75" thickBot="1" x14ac:dyDescent="0.3">
      <c r="A253" s="77"/>
      <c r="B253" s="13"/>
      <c r="C253" s="62" t="s">
        <v>17</v>
      </c>
      <c r="D253" s="74" t="s">
        <v>563</v>
      </c>
      <c r="E253" s="20"/>
      <c r="F253" s="20" t="s">
        <v>548</v>
      </c>
      <c r="G253" s="73"/>
      <c r="H253" s="20"/>
      <c r="I253" s="20"/>
      <c r="J253" s="38"/>
    </row>
    <row r="254" spans="1:10" ht="15.75" thickBot="1" x14ac:dyDescent="0.3">
      <c r="A254" s="77"/>
      <c r="B254" s="13"/>
      <c r="C254" s="62" t="s">
        <v>17</v>
      </c>
      <c r="D254" s="20" t="s">
        <v>562</v>
      </c>
      <c r="E254" s="20"/>
      <c r="F254" s="20"/>
      <c r="G254" s="20" t="s">
        <v>425</v>
      </c>
      <c r="H254" s="20"/>
      <c r="I254" s="20"/>
      <c r="J254" s="38"/>
    </row>
    <row r="255" spans="1:10" ht="15.75" thickBot="1" x14ac:dyDescent="0.3">
      <c r="A255" s="76" t="s">
        <v>137</v>
      </c>
      <c r="B255" s="11"/>
      <c r="C255" s="58"/>
      <c r="D255" s="85" t="s">
        <v>230</v>
      </c>
      <c r="E255" s="86"/>
      <c r="F255" s="86"/>
      <c r="G255" s="86"/>
      <c r="H255" s="87"/>
      <c r="I255" s="32"/>
      <c r="J255" s="32"/>
    </row>
    <row r="256" spans="1:10" ht="60.75" thickBot="1" x14ac:dyDescent="0.3">
      <c r="B256" s="12" t="s">
        <v>14</v>
      </c>
      <c r="C256" s="57"/>
      <c r="D256" s="82" t="s">
        <v>231</v>
      </c>
      <c r="E256" s="83"/>
      <c r="F256" s="83"/>
      <c r="G256" s="83"/>
      <c r="H256" s="84"/>
      <c r="I256" s="31"/>
      <c r="J256" s="31" t="s">
        <v>544</v>
      </c>
    </row>
    <row r="257" spans="1:10" ht="30.75" thickBot="1" x14ac:dyDescent="0.3">
      <c r="B257" s="13"/>
      <c r="C257" s="61" t="s">
        <v>15</v>
      </c>
      <c r="D257" s="2" t="s">
        <v>232</v>
      </c>
      <c r="E257" s="20" t="s">
        <v>445</v>
      </c>
      <c r="F257" s="20">
        <v>2018</v>
      </c>
      <c r="G257" s="20">
        <v>2019</v>
      </c>
      <c r="H257" s="20">
        <v>2020</v>
      </c>
      <c r="I257" s="20" t="s">
        <v>396</v>
      </c>
      <c r="J257" s="20" t="s">
        <v>351</v>
      </c>
    </row>
    <row r="258" spans="1:10" ht="15.75" thickBot="1" x14ac:dyDescent="0.3">
      <c r="B258" s="13"/>
      <c r="C258" s="62" t="s">
        <v>16</v>
      </c>
      <c r="D258" s="22" t="s">
        <v>233</v>
      </c>
      <c r="E258" s="20" t="s">
        <v>387</v>
      </c>
      <c r="F258" s="20">
        <v>2018</v>
      </c>
      <c r="G258" s="20">
        <v>2019</v>
      </c>
      <c r="H258" s="20">
        <v>2020</v>
      </c>
      <c r="I258" s="20" t="s">
        <v>386</v>
      </c>
      <c r="J258" s="20" t="s">
        <v>351</v>
      </c>
    </row>
    <row r="259" spans="1:10" ht="30.75" customHeight="1" thickBot="1" x14ac:dyDescent="0.3">
      <c r="B259" s="13"/>
      <c r="C259" s="62" t="s">
        <v>17</v>
      </c>
      <c r="D259" s="22" t="s">
        <v>234</v>
      </c>
      <c r="E259" s="20" t="s">
        <v>403</v>
      </c>
      <c r="F259" s="20">
        <v>2018</v>
      </c>
      <c r="G259" s="20">
        <v>2019</v>
      </c>
      <c r="H259" s="20">
        <v>2020</v>
      </c>
      <c r="I259" s="20" t="s">
        <v>396</v>
      </c>
      <c r="J259" s="20" t="s">
        <v>351</v>
      </c>
    </row>
    <row r="260" spans="1:10" ht="30.75" thickBot="1" x14ac:dyDescent="0.3">
      <c r="B260" s="13"/>
      <c r="C260" s="62" t="s">
        <v>18</v>
      </c>
      <c r="D260" s="22" t="s">
        <v>235</v>
      </c>
      <c r="E260" s="20" t="s">
        <v>425</v>
      </c>
      <c r="F260" s="20" t="s">
        <v>425</v>
      </c>
      <c r="G260" s="20">
        <v>2019</v>
      </c>
      <c r="H260" s="20">
        <v>2020</v>
      </c>
      <c r="I260" s="20" t="s">
        <v>396</v>
      </c>
      <c r="J260" s="20" t="s">
        <v>351</v>
      </c>
    </row>
    <row r="261" spans="1:10" ht="87" customHeight="1" thickBot="1" x14ac:dyDescent="0.3">
      <c r="A261" s="3" t="s">
        <v>236</v>
      </c>
      <c r="B261" s="11"/>
      <c r="C261" s="58"/>
      <c r="D261" s="85" t="s">
        <v>237</v>
      </c>
      <c r="E261" s="86"/>
      <c r="F261" s="86"/>
      <c r="G261" s="86"/>
      <c r="H261" s="87"/>
      <c r="I261" s="32"/>
      <c r="J261" s="32"/>
    </row>
    <row r="262" spans="1:10" ht="15.75" thickBot="1" x14ac:dyDescent="0.3">
      <c r="B262" s="12" t="s">
        <v>14</v>
      </c>
      <c r="C262" s="57"/>
      <c r="D262" s="82" t="s">
        <v>238</v>
      </c>
      <c r="E262" s="83"/>
      <c r="F262" s="83"/>
      <c r="G262" s="83"/>
      <c r="H262" s="84"/>
      <c r="I262" s="31"/>
      <c r="J262" s="31"/>
    </row>
    <row r="263" spans="1:10" ht="15.75" thickBot="1" x14ac:dyDescent="0.3">
      <c r="B263" s="13"/>
      <c r="C263" s="61" t="s">
        <v>15</v>
      </c>
      <c r="D263" s="22" t="s">
        <v>239</v>
      </c>
      <c r="E263" s="20" t="s">
        <v>409</v>
      </c>
      <c r="F263" s="20" t="s">
        <v>425</v>
      </c>
      <c r="G263" s="20">
        <v>2019</v>
      </c>
      <c r="H263" s="20" t="s">
        <v>185</v>
      </c>
      <c r="I263" s="20" t="s">
        <v>396</v>
      </c>
      <c r="J263" s="20" t="s">
        <v>511</v>
      </c>
    </row>
    <row r="264" spans="1:10" ht="15.75" thickBot="1" x14ac:dyDescent="0.3">
      <c r="B264" s="13"/>
      <c r="C264" s="62" t="s">
        <v>16</v>
      </c>
      <c r="D264" s="22" t="s">
        <v>240</v>
      </c>
      <c r="E264" s="20" t="s">
        <v>382</v>
      </c>
      <c r="F264" s="20" t="s">
        <v>185</v>
      </c>
      <c r="G264" s="20" t="s">
        <v>185</v>
      </c>
      <c r="H264" s="20" t="s">
        <v>185</v>
      </c>
      <c r="I264" s="20" t="s">
        <v>386</v>
      </c>
      <c r="J264" s="20" t="s">
        <v>511</v>
      </c>
    </row>
    <row r="265" spans="1:10" ht="15.75" thickBot="1" x14ac:dyDescent="0.3">
      <c r="B265" s="13"/>
      <c r="C265" s="62" t="s">
        <v>17</v>
      </c>
      <c r="D265" s="22" t="s">
        <v>241</v>
      </c>
      <c r="E265" s="20" t="s">
        <v>409</v>
      </c>
      <c r="F265" s="20" t="s">
        <v>425</v>
      </c>
      <c r="G265" s="20" t="s">
        <v>425</v>
      </c>
      <c r="H265" s="20" t="s">
        <v>185</v>
      </c>
      <c r="I265" s="20" t="s">
        <v>396</v>
      </c>
      <c r="J265" s="20" t="s">
        <v>511</v>
      </c>
    </row>
    <row r="266" spans="1:10" ht="15.75" thickBot="1" x14ac:dyDescent="0.3">
      <c r="B266" s="13"/>
      <c r="C266" s="62" t="s">
        <v>18</v>
      </c>
      <c r="D266" s="22" t="s">
        <v>242</v>
      </c>
      <c r="E266" s="20" t="s">
        <v>381</v>
      </c>
      <c r="F266" s="20" t="s">
        <v>381</v>
      </c>
      <c r="G266" s="20" t="s">
        <v>381</v>
      </c>
      <c r="H266" s="20">
        <v>2020</v>
      </c>
      <c r="I266" s="20" t="s">
        <v>386</v>
      </c>
      <c r="J266" s="20" t="s">
        <v>386</v>
      </c>
    </row>
    <row r="267" spans="1:10" ht="15.75" thickBot="1" x14ac:dyDescent="0.3">
      <c r="B267" s="13"/>
      <c r="C267" s="62" t="s">
        <v>28</v>
      </c>
      <c r="D267" s="2" t="s">
        <v>243</v>
      </c>
      <c r="E267" s="20" t="s">
        <v>410</v>
      </c>
      <c r="F267" s="20" t="s">
        <v>410</v>
      </c>
      <c r="G267" s="20" t="s">
        <v>410</v>
      </c>
      <c r="H267" s="20">
        <v>2020</v>
      </c>
      <c r="I267" s="20" t="s">
        <v>386</v>
      </c>
      <c r="J267" s="20" t="s">
        <v>386</v>
      </c>
    </row>
    <row r="268" spans="1:10" ht="15.75" thickBot="1" x14ac:dyDescent="0.3">
      <c r="B268" s="12" t="s">
        <v>19</v>
      </c>
      <c r="C268" s="57"/>
      <c r="D268" s="82" t="s">
        <v>244</v>
      </c>
      <c r="E268" s="83"/>
      <c r="F268" s="83"/>
      <c r="G268" s="83"/>
      <c r="H268" s="84"/>
      <c r="I268" s="31" t="s">
        <v>463</v>
      </c>
      <c r="J268" s="31"/>
    </row>
    <row r="269" spans="1:10" ht="30.75" thickBot="1" x14ac:dyDescent="0.3">
      <c r="B269" s="13"/>
      <c r="C269" s="61" t="s">
        <v>15</v>
      </c>
      <c r="D269" s="22" t="s">
        <v>245</v>
      </c>
      <c r="E269" s="20" t="s">
        <v>399</v>
      </c>
      <c r="F269" s="20" t="s">
        <v>185</v>
      </c>
      <c r="G269" s="20" t="s">
        <v>185</v>
      </c>
      <c r="H269" s="20" t="s">
        <v>185</v>
      </c>
      <c r="I269" s="20" t="s">
        <v>386</v>
      </c>
      <c r="J269" s="20" t="s">
        <v>386</v>
      </c>
    </row>
    <row r="270" spans="1:10" ht="15.75" thickBot="1" x14ac:dyDescent="0.3">
      <c r="B270" s="13"/>
      <c r="C270" s="62" t="s">
        <v>16</v>
      </c>
      <c r="D270" s="27" t="s">
        <v>246</v>
      </c>
      <c r="E270" s="20" t="s">
        <v>399</v>
      </c>
      <c r="F270" s="20" t="s">
        <v>399</v>
      </c>
      <c r="G270" s="20" t="s">
        <v>185</v>
      </c>
      <c r="H270" s="20" t="s">
        <v>185</v>
      </c>
      <c r="I270" s="20" t="s">
        <v>386</v>
      </c>
      <c r="J270" s="20" t="s">
        <v>386</v>
      </c>
    </row>
    <row r="271" spans="1:10" ht="15.75" thickBot="1" x14ac:dyDescent="0.3">
      <c r="B271" s="13"/>
      <c r="C271" s="62" t="s">
        <v>17</v>
      </c>
      <c r="D271" s="27" t="s">
        <v>247</v>
      </c>
      <c r="E271" s="20" t="s">
        <v>399</v>
      </c>
      <c r="F271" s="20" t="s">
        <v>381</v>
      </c>
      <c r="G271" s="20" t="s">
        <v>185</v>
      </c>
      <c r="H271" s="20" t="s">
        <v>185</v>
      </c>
      <c r="I271" s="20" t="s">
        <v>386</v>
      </c>
      <c r="J271" s="20" t="s">
        <v>386</v>
      </c>
    </row>
    <row r="272" spans="1:10" ht="45.75" thickBot="1" x14ac:dyDescent="0.3">
      <c r="B272" s="13"/>
      <c r="C272" s="62" t="s">
        <v>18</v>
      </c>
      <c r="D272" s="22" t="s">
        <v>248</v>
      </c>
      <c r="E272" s="20" t="s">
        <v>399</v>
      </c>
      <c r="F272" s="20" t="s">
        <v>185</v>
      </c>
      <c r="G272" s="20" t="s">
        <v>185</v>
      </c>
      <c r="H272" s="20" t="s">
        <v>185</v>
      </c>
      <c r="I272" s="20" t="s">
        <v>396</v>
      </c>
      <c r="J272" s="20" t="s">
        <v>545</v>
      </c>
    </row>
    <row r="273" spans="2:10" ht="15.75" thickBot="1" x14ac:dyDescent="0.3">
      <c r="B273" s="12" t="s">
        <v>20</v>
      </c>
      <c r="C273" s="57"/>
      <c r="D273" s="82" t="s">
        <v>249</v>
      </c>
      <c r="E273" s="83"/>
      <c r="F273" s="83"/>
      <c r="G273" s="83"/>
      <c r="H273" s="84"/>
      <c r="I273" s="31"/>
      <c r="J273" s="31"/>
    </row>
    <row r="274" spans="2:10" ht="75.75" thickBot="1" x14ac:dyDescent="0.3">
      <c r="B274" s="13"/>
      <c r="C274" s="61" t="s">
        <v>15</v>
      </c>
      <c r="D274" s="2" t="s">
        <v>250</v>
      </c>
      <c r="E274" s="20" t="s">
        <v>411</v>
      </c>
      <c r="F274" s="20" t="s">
        <v>385</v>
      </c>
      <c r="G274" s="20" t="s">
        <v>385</v>
      </c>
      <c r="H274" s="20">
        <v>2020</v>
      </c>
      <c r="I274" s="20" t="s">
        <v>386</v>
      </c>
      <c r="J274" s="20" t="s">
        <v>546</v>
      </c>
    </row>
    <row r="275" spans="2:10" ht="15.75" thickBot="1" x14ac:dyDescent="0.3">
      <c r="B275" s="13"/>
      <c r="C275" s="62" t="s">
        <v>16</v>
      </c>
      <c r="D275" s="22" t="s">
        <v>251</v>
      </c>
      <c r="E275" s="20" t="s">
        <v>420</v>
      </c>
      <c r="F275" s="20" t="s">
        <v>514</v>
      </c>
      <c r="G275" s="20" t="s">
        <v>420</v>
      </c>
      <c r="H275" s="20">
        <v>2020</v>
      </c>
      <c r="I275" s="20" t="s">
        <v>386</v>
      </c>
      <c r="J275" s="20" t="s">
        <v>386</v>
      </c>
    </row>
    <row r="276" spans="2:10" ht="30.75" thickBot="1" x14ac:dyDescent="0.3">
      <c r="B276" s="13"/>
      <c r="C276" s="62" t="s">
        <v>17</v>
      </c>
      <c r="D276" s="22" t="s">
        <v>252</v>
      </c>
      <c r="E276" s="20" t="s">
        <v>425</v>
      </c>
      <c r="F276" s="20" t="s">
        <v>425</v>
      </c>
      <c r="G276" s="20" t="s">
        <v>425</v>
      </c>
      <c r="H276" s="20">
        <v>2020</v>
      </c>
      <c r="I276" s="20" t="s">
        <v>386</v>
      </c>
      <c r="J276" s="20" t="s">
        <v>386</v>
      </c>
    </row>
    <row r="277" spans="2:10" ht="15.75" thickBot="1" x14ac:dyDescent="0.3">
      <c r="B277" s="12" t="s">
        <v>21</v>
      </c>
      <c r="C277" s="57"/>
      <c r="D277" s="82" t="s">
        <v>253</v>
      </c>
      <c r="E277" s="83"/>
      <c r="F277" s="83"/>
      <c r="G277" s="83"/>
      <c r="H277" s="84"/>
      <c r="I277" s="31"/>
      <c r="J277" s="31"/>
    </row>
    <row r="278" spans="2:10" ht="75.75" thickBot="1" x14ac:dyDescent="0.3">
      <c r="B278" s="13"/>
      <c r="C278" s="61" t="s">
        <v>15</v>
      </c>
      <c r="D278" s="2" t="s">
        <v>254</v>
      </c>
      <c r="E278" s="20" t="s">
        <v>412</v>
      </c>
      <c r="F278" s="20" t="s">
        <v>425</v>
      </c>
      <c r="G278" s="20" t="s">
        <v>425</v>
      </c>
      <c r="H278" s="20">
        <v>2020</v>
      </c>
      <c r="I278" s="20" t="s">
        <v>386</v>
      </c>
      <c r="J278" s="20" t="s">
        <v>511</v>
      </c>
    </row>
    <row r="279" spans="2:10" ht="75.75" thickBot="1" x14ac:dyDescent="0.3">
      <c r="B279" s="13"/>
      <c r="C279" s="61" t="s">
        <v>16</v>
      </c>
      <c r="D279" s="2" t="s">
        <v>255</v>
      </c>
      <c r="E279" s="34" t="s">
        <v>185</v>
      </c>
      <c r="F279" s="20" t="s">
        <v>547</v>
      </c>
      <c r="G279" s="20" t="s">
        <v>425</v>
      </c>
      <c r="H279" s="20">
        <v>2020</v>
      </c>
      <c r="I279" s="20" t="s">
        <v>351</v>
      </c>
      <c r="J279" s="20" t="s">
        <v>511</v>
      </c>
    </row>
    <row r="280" spans="2:10" ht="30.75" thickBot="1" x14ac:dyDescent="0.3">
      <c r="B280" s="13"/>
      <c r="C280" s="60" t="s">
        <v>17</v>
      </c>
      <c r="D280" s="42" t="s">
        <v>256</v>
      </c>
      <c r="E280" s="21" t="s">
        <v>410</v>
      </c>
      <c r="F280" s="21" t="s">
        <v>425</v>
      </c>
      <c r="G280" s="21" t="s">
        <v>425</v>
      </c>
      <c r="H280" s="21">
        <v>2020</v>
      </c>
      <c r="I280" s="21" t="s">
        <v>386</v>
      </c>
      <c r="J280" s="21" t="s">
        <v>386</v>
      </c>
    </row>
    <row r="281" spans="2:10" ht="15.75" thickBot="1" x14ac:dyDescent="0.3">
      <c r="B281" s="13"/>
      <c r="C281" s="61" t="s">
        <v>18</v>
      </c>
      <c r="D281" s="2" t="s">
        <v>472</v>
      </c>
      <c r="E281" s="2" t="s">
        <v>408</v>
      </c>
      <c r="F281" s="2" t="s">
        <v>425</v>
      </c>
      <c r="G281" s="2" t="s">
        <v>425</v>
      </c>
      <c r="H281" s="2">
        <v>2020</v>
      </c>
      <c r="I281" s="2" t="s">
        <v>386</v>
      </c>
      <c r="J281" s="2" t="s">
        <v>386</v>
      </c>
    </row>
    <row r="282" spans="2:10" ht="15.75" thickBot="1" x14ac:dyDescent="0.3">
      <c r="B282" s="12" t="s">
        <v>52</v>
      </c>
      <c r="C282" s="57"/>
      <c r="D282" s="91" t="s">
        <v>257</v>
      </c>
      <c r="E282" s="92"/>
      <c r="F282" s="92"/>
      <c r="G282" s="92"/>
      <c r="H282" s="93"/>
      <c r="I282" s="31"/>
      <c r="J282" s="31"/>
    </row>
    <row r="283" spans="2:10" ht="30.75" thickBot="1" x14ac:dyDescent="0.3">
      <c r="B283" s="13"/>
      <c r="C283" s="61" t="s">
        <v>15</v>
      </c>
      <c r="D283" s="2" t="s">
        <v>258</v>
      </c>
      <c r="E283" s="20" t="s">
        <v>409</v>
      </c>
      <c r="F283" s="20" t="s">
        <v>425</v>
      </c>
      <c r="G283" s="20" t="s">
        <v>425</v>
      </c>
      <c r="H283" s="20">
        <v>2020</v>
      </c>
      <c r="I283" s="20" t="s">
        <v>396</v>
      </c>
      <c r="J283" s="20" t="s">
        <v>396</v>
      </c>
    </row>
    <row r="284" spans="2:10" ht="15.75" thickBot="1" x14ac:dyDescent="0.3">
      <c r="B284" s="13"/>
      <c r="C284" s="61" t="s">
        <v>16</v>
      </c>
      <c r="D284" s="2" t="s">
        <v>259</v>
      </c>
      <c r="E284" s="20" t="s">
        <v>409</v>
      </c>
      <c r="F284" s="20" t="s">
        <v>543</v>
      </c>
      <c r="G284" s="20" t="s">
        <v>409</v>
      </c>
      <c r="H284" s="20">
        <v>2020</v>
      </c>
      <c r="I284" s="20" t="s">
        <v>396</v>
      </c>
      <c r="J284" s="20" t="s">
        <v>396</v>
      </c>
    </row>
    <row r="285" spans="2:10" ht="15.75" thickBot="1" x14ac:dyDescent="0.3">
      <c r="B285" s="13"/>
      <c r="C285" s="61" t="s">
        <v>17</v>
      </c>
      <c r="D285" s="2" t="s">
        <v>260</v>
      </c>
      <c r="E285" s="20" t="s">
        <v>409</v>
      </c>
      <c r="F285" s="20" t="s">
        <v>446</v>
      </c>
      <c r="G285" s="20" t="s">
        <v>446</v>
      </c>
      <c r="H285" s="20">
        <v>2020</v>
      </c>
      <c r="I285" s="20" t="s">
        <v>396</v>
      </c>
      <c r="J285" s="20" t="s">
        <v>396</v>
      </c>
    </row>
    <row r="286" spans="2:10" ht="45.75" thickBot="1" x14ac:dyDescent="0.3">
      <c r="B286" s="13"/>
      <c r="C286" s="61" t="s">
        <v>18</v>
      </c>
      <c r="D286" s="2" t="s">
        <v>261</v>
      </c>
      <c r="E286" s="20" t="s">
        <v>409</v>
      </c>
      <c r="F286" s="20" t="s">
        <v>406</v>
      </c>
      <c r="G286" s="20" t="s">
        <v>406</v>
      </c>
      <c r="H286" s="20">
        <v>2020</v>
      </c>
      <c r="I286" s="20" t="s">
        <v>396</v>
      </c>
      <c r="J286" s="20" t="s">
        <v>396</v>
      </c>
    </row>
    <row r="287" spans="2:10" ht="30.75" thickBot="1" x14ac:dyDescent="0.3">
      <c r="B287" s="13"/>
      <c r="C287" s="61" t="s">
        <v>28</v>
      </c>
      <c r="D287" s="2" t="s">
        <v>262</v>
      </c>
      <c r="E287" s="20" t="s">
        <v>447</v>
      </c>
      <c r="F287" s="20" t="s">
        <v>447</v>
      </c>
      <c r="G287" s="20" t="s">
        <v>447</v>
      </c>
      <c r="H287" s="20">
        <v>2020</v>
      </c>
      <c r="I287" s="20" t="s">
        <v>386</v>
      </c>
      <c r="J287" s="20" t="s">
        <v>396</v>
      </c>
    </row>
    <row r="288" spans="2:10" ht="30.75" thickBot="1" x14ac:dyDescent="0.3">
      <c r="B288" s="13"/>
      <c r="C288" s="61" t="s">
        <v>29</v>
      </c>
      <c r="D288" s="2" t="s">
        <v>263</v>
      </c>
      <c r="E288" s="20" t="s">
        <v>425</v>
      </c>
      <c r="F288" s="20" t="s">
        <v>425</v>
      </c>
      <c r="G288" s="20" t="s">
        <v>425</v>
      </c>
      <c r="H288" s="20">
        <v>2020</v>
      </c>
      <c r="I288" s="20" t="s">
        <v>413</v>
      </c>
      <c r="J288" s="20" t="s">
        <v>515</v>
      </c>
    </row>
    <row r="289" spans="1:10" ht="30.75" thickBot="1" x14ac:dyDescent="0.3">
      <c r="B289" s="13"/>
      <c r="C289" s="61" t="s">
        <v>162</v>
      </c>
      <c r="D289" s="22" t="s">
        <v>269</v>
      </c>
      <c r="E289" s="20" t="s">
        <v>425</v>
      </c>
      <c r="F289" s="20" t="s">
        <v>425</v>
      </c>
      <c r="G289" s="20" t="s">
        <v>425</v>
      </c>
      <c r="H289" s="20">
        <v>2020</v>
      </c>
      <c r="I289" s="20" t="s">
        <v>386</v>
      </c>
      <c r="J289" s="20" t="s">
        <v>396</v>
      </c>
    </row>
    <row r="290" spans="1:10" ht="30.75" thickBot="1" x14ac:dyDescent="0.3">
      <c r="B290" s="13"/>
      <c r="C290" s="61" t="s">
        <v>163</v>
      </c>
      <c r="D290" s="2" t="s">
        <v>264</v>
      </c>
      <c r="E290" s="20" t="s">
        <v>425</v>
      </c>
      <c r="F290" s="20" t="s">
        <v>425</v>
      </c>
      <c r="G290" s="20" t="s">
        <v>425</v>
      </c>
      <c r="H290" s="20">
        <v>2020</v>
      </c>
      <c r="I290" s="20" t="s">
        <v>386</v>
      </c>
      <c r="J290" s="20" t="s">
        <v>396</v>
      </c>
    </row>
    <row r="291" spans="1:10" ht="30.75" thickBot="1" x14ac:dyDescent="0.3">
      <c r="B291" s="13"/>
      <c r="C291" s="61" t="s">
        <v>213</v>
      </c>
      <c r="D291" s="2" t="s">
        <v>267</v>
      </c>
      <c r="E291" s="20" t="s">
        <v>425</v>
      </c>
      <c r="F291" s="20" t="s">
        <v>425</v>
      </c>
      <c r="G291" s="20" t="s">
        <v>425</v>
      </c>
      <c r="H291" s="20">
        <v>2020</v>
      </c>
      <c r="I291" s="20" t="s">
        <v>386</v>
      </c>
      <c r="J291" s="20" t="s">
        <v>396</v>
      </c>
    </row>
    <row r="292" spans="1:10" ht="30.75" thickBot="1" x14ac:dyDescent="0.3">
      <c r="B292" s="13"/>
      <c r="C292" s="61" t="s">
        <v>214</v>
      </c>
      <c r="D292" s="2" t="s">
        <v>265</v>
      </c>
      <c r="E292" s="20" t="s">
        <v>401</v>
      </c>
      <c r="F292" s="20" t="s">
        <v>425</v>
      </c>
      <c r="G292" s="20" t="s">
        <v>425</v>
      </c>
      <c r="H292" s="20">
        <v>2020</v>
      </c>
      <c r="I292" s="20" t="s">
        <v>386</v>
      </c>
      <c r="J292" s="20" t="s">
        <v>396</v>
      </c>
    </row>
    <row r="293" spans="1:10" ht="30.75" thickBot="1" x14ac:dyDescent="0.3">
      <c r="B293" s="13"/>
      <c r="C293" s="61" t="s">
        <v>215</v>
      </c>
      <c r="D293" s="2" t="s">
        <v>266</v>
      </c>
      <c r="E293" s="20" t="s">
        <v>425</v>
      </c>
      <c r="F293" s="20" t="s">
        <v>425</v>
      </c>
      <c r="G293" s="20">
        <v>2019</v>
      </c>
      <c r="H293" s="20">
        <v>2020</v>
      </c>
      <c r="I293" s="20" t="s">
        <v>386</v>
      </c>
      <c r="J293" s="20" t="s">
        <v>396</v>
      </c>
    </row>
    <row r="294" spans="1:10" ht="30.75" thickBot="1" x14ac:dyDescent="0.3">
      <c r="B294" s="13"/>
      <c r="C294" s="61" t="s">
        <v>216</v>
      </c>
      <c r="D294" s="2" t="s">
        <v>268</v>
      </c>
      <c r="E294" s="20" t="s">
        <v>425</v>
      </c>
      <c r="F294" s="20" t="s">
        <v>425</v>
      </c>
      <c r="G294" s="20">
        <v>2019</v>
      </c>
      <c r="H294" s="20">
        <v>2020</v>
      </c>
      <c r="I294" s="20" t="s">
        <v>386</v>
      </c>
      <c r="J294" s="20" t="s">
        <v>396</v>
      </c>
    </row>
    <row r="295" spans="1:10" s="44" customFormat="1" ht="15.75" thickBot="1" x14ac:dyDescent="0.3">
      <c r="A295" s="46" t="s">
        <v>370</v>
      </c>
      <c r="B295" s="47"/>
      <c r="C295" s="48"/>
      <c r="D295" s="94" t="s">
        <v>415</v>
      </c>
      <c r="E295" s="95"/>
      <c r="F295" s="95"/>
      <c r="G295" s="95"/>
      <c r="H295" s="96"/>
      <c r="I295" s="49"/>
      <c r="J295" s="49"/>
    </row>
    <row r="296" spans="1:10" ht="15.75" thickBot="1" x14ac:dyDescent="0.3">
      <c r="A296" s="3" t="s">
        <v>138</v>
      </c>
      <c r="B296" s="16"/>
      <c r="C296" s="4"/>
      <c r="D296" s="11" t="s">
        <v>296</v>
      </c>
      <c r="E296" s="24"/>
      <c r="F296" s="24"/>
      <c r="G296" s="24"/>
      <c r="H296" s="25"/>
      <c r="I296" s="24"/>
      <c r="J296" s="24"/>
    </row>
    <row r="297" spans="1:10" ht="15.75" thickBot="1" x14ac:dyDescent="0.3">
      <c r="B297" s="12" t="s">
        <v>139</v>
      </c>
      <c r="C297" s="5"/>
      <c r="D297" s="82" t="s">
        <v>140</v>
      </c>
      <c r="E297" s="83"/>
      <c r="F297" s="83"/>
      <c r="G297" s="83"/>
      <c r="H297" s="84"/>
      <c r="I297" s="31"/>
      <c r="J297" s="31"/>
    </row>
    <row r="298" spans="1:10" ht="15.75" thickBot="1" x14ac:dyDescent="0.3">
      <c r="A298" s="18"/>
      <c r="B298" s="13"/>
      <c r="C298" s="7"/>
      <c r="D298" s="20" t="s">
        <v>228</v>
      </c>
      <c r="E298" s="20"/>
      <c r="F298" s="20"/>
      <c r="G298" s="20"/>
      <c r="H298" s="20"/>
      <c r="I298" s="20"/>
      <c r="J298" s="20"/>
    </row>
    <row r="299" spans="1:10" ht="15.75" thickBot="1" x14ac:dyDescent="0.3">
      <c r="A299" s="18"/>
      <c r="B299" s="13"/>
      <c r="C299" s="7"/>
      <c r="D299" s="20" t="s">
        <v>229</v>
      </c>
      <c r="E299" s="20"/>
      <c r="F299" s="20"/>
      <c r="G299" s="20"/>
      <c r="H299" s="20"/>
      <c r="I299" s="20"/>
      <c r="J299" s="20"/>
    </row>
    <row r="300" spans="1:10" ht="15.75" thickBot="1" x14ac:dyDescent="0.3">
      <c r="A300" s="18"/>
      <c r="B300" s="13"/>
      <c r="C300" s="7"/>
      <c r="D300" s="2" t="s">
        <v>220</v>
      </c>
      <c r="E300" s="2"/>
      <c r="F300" s="2"/>
      <c r="G300" s="2"/>
      <c r="H300" s="2"/>
      <c r="I300" s="2"/>
      <c r="J300" s="2"/>
    </row>
    <row r="301" spans="1:10" ht="15.75" thickBot="1" x14ac:dyDescent="0.3">
      <c r="A301" s="18"/>
      <c r="B301" s="13"/>
      <c r="C301" s="7"/>
      <c r="D301" s="2" t="s">
        <v>221</v>
      </c>
      <c r="E301" s="2"/>
      <c r="F301" s="2"/>
      <c r="G301" s="2"/>
      <c r="H301" s="2"/>
      <c r="I301" s="2"/>
      <c r="J301" s="2"/>
    </row>
    <row r="302" spans="1:10" ht="15.75" thickBot="1" x14ac:dyDescent="0.3">
      <c r="A302" s="18"/>
      <c r="B302" s="13"/>
      <c r="C302" s="7"/>
      <c r="D302" s="2" t="s">
        <v>224</v>
      </c>
      <c r="E302" s="2"/>
      <c r="F302" s="2"/>
      <c r="G302" s="2"/>
      <c r="H302" s="2"/>
      <c r="I302" s="2"/>
      <c r="J302" s="2"/>
    </row>
    <row r="303" spans="1:10" ht="30" customHeight="1" thickBot="1" x14ac:dyDescent="0.3">
      <c r="A303" s="18"/>
      <c r="B303" s="13"/>
      <c r="C303" s="7"/>
      <c r="D303" s="2" t="s">
        <v>507</v>
      </c>
      <c r="E303" s="2"/>
      <c r="F303" s="2"/>
      <c r="G303" s="2"/>
      <c r="H303" s="2"/>
      <c r="I303" s="2"/>
      <c r="J303" s="2"/>
    </row>
    <row r="304" spans="1:10" ht="15.75" thickBot="1" x14ac:dyDescent="0.3">
      <c r="A304" s="18"/>
      <c r="B304" s="13"/>
      <c r="C304" s="7"/>
      <c r="D304" s="2" t="s">
        <v>227</v>
      </c>
      <c r="E304" s="2"/>
      <c r="F304" s="2"/>
      <c r="G304" s="2"/>
      <c r="H304" s="2"/>
      <c r="I304" s="2"/>
      <c r="J304" s="2"/>
    </row>
    <row r="305" spans="1:10" ht="15.75" thickBot="1" x14ac:dyDescent="0.3">
      <c r="B305" s="12" t="s">
        <v>141</v>
      </c>
      <c r="C305" s="5"/>
      <c r="D305" s="82" t="s">
        <v>142</v>
      </c>
      <c r="E305" s="83"/>
      <c r="F305" s="83"/>
      <c r="G305" s="83"/>
      <c r="H305" s="84"/>
      <c r="I305" s="31"/>
      <c r="J305" s="31"/>
    </row>
    <row r="306" spans="1:10" ht="15.75" thickBot="1" x14ac:dyDescent="0.3">
      <c r="A306" s="18"/>
      <c r="B306" s="13"/>
      <c r="C306" s="7"/>
      <c r="D306" s="20" t="s">
        <v>143</v>
      </c>
      <c r="E306" s="20"/>
      <c r="F306" s="20"/>
      <c r="G306" s="20"/>
      <c r="H306" s="20"/>
      <c r="I306" s="20"/>
      <c r="J306" s="20"/>
    </row>
    <row r="307" spans="1:10" ht="15.75" thickBot="1" x14ac:dyDescent="0.3">
      <c r="A307" s="18"/>
      <c r="B307" s="13"/>
      <c r="C307" s="7"/>
      <c r="D307" s="20" t="s">
        <v>178</v>
      </c>
      <c r="E307" s="20"/>
      <c r="F307" s="20"/>
      <c r="G307" s="20"/>
      <c r="H307" s="20"/>
      <c r="I307" s="20"/>
      <c r="J307" s="20"/>
    </row>
    <row r="308" spans="1:10" ht="27.6" customHeight="1" thickBot="1" x14ac:dyDescent="0.3">
      <c r="A308" s="18"/>
      <c r="B308" s="13"/>
      <c r="C308" s="7"/>
      <c r="D308" s="20" t="s">
        <v>487</v>
      </c>
      <c r="E308" s="20"/>
      <c r="F308" s="20"/>
      <c r="G308" s="20"/>
      <c r="H308" s="20"/>
      <c r="I308" s="20"/>
      <c r="J308" s="20"/>
    </row>
    <row r="309" spans="1:10" ht="27.6" customHeight="1" thickBot="1" x14ac:dyDescent="0.3">
      <c r="A309" s="18"/>
      <c r="B309" s="13"/>
      <c r="C309" s="7"/>
      <c r="D309" s="20" t="s">
        <v>501</v>
      </c>
      <c r="E309" s="20"/>
      <c r="F309" s="20"/>
      <c r="G309" s="20"/>
      <c r="H309" s="20"/>
      <c r="I309" s="20"/>
      <c r="J309" s="20"/>
    </row>
    <row r="310" spans="1:10" ht="15.75" thickBot="1" x14ac:dyDescent="0.3">
      <c r="A310" s="18"/>
      <c r="B310" s="13"/>
      <c r="C310" s="7"/>
      <c r="D310" s="20" t="s">
        <v>205</v>
      </c>
      <c r="E310" s="20"/>
      <c r="F310" s="20"/>
      <c r="G310" s="20"/>
      <c r="H310" s="20"/>
      <c r="I310" s="20"/>
      <c r="J310" s="20"/>
    </row>
    <row r="311" spans="1:10" ht="15.75" thickBot="1" x14ac:dyDescent="0.3">
      <c r="B311" s="12" t="s">
        <v>149</v>
      </c>
      <c r="C311" s="5"/>
      <c r="D311" s="82" t="s">
        <v>144</v>
      </c>
      <c r="E311" s="83"/>
      <c r="F311" s="83"/>
      <c r="G311" s="83"/>
      <c r="H311" s="84"/>
      <c r="I311" s="31"/>
      <c r="J311" s="31"/>
    </row>
    <row r="312" spans="1:10" ht="15.75" thickBot="1" x14ac:dyDescent="0.3">
      <c r="A312" s="18"/>
      <c r="B312" s="13"/>
      <c r="C312" s="7"/>
      <c r="D312" s="20" t="s">
        <v>145</v>
      </c>
      <c r="E312" s="20"/>
      <c r="F312" s="20"/>
      <c r="G312" s="20"/>
      <c r="H312" s="20"/>
      <c r="I312" s="20"/>
      <c r="J312" s="20"/>
    </row>
    <row r="313" spans="1:10" ht="15.75" thickBot="1" x14ac:dyDescent="0.3">
      <c r="A313" s="18"/>
      <c r="B313" s="13"/>
      <c r="C313" s="7"/>
      <c r="D313" s="20" t="s">
        <v>146</v>
      </c>
      <c r="E313" s="20"/>
      <c r="F313" s="20"/>
      <c r="G313" s="20"/>
      <c r="H313" s="20"/>
      <c r="I313" s="20"/>
      <c r="J313" s="20"/>
    </row>
    <row r="314" spans="1:10" ht="24.6" customHeight="1" thickBot="1" x14ac:dyDescent="0.3">
      <c r="A314" s="18"/>
      <c r="B314" s="13"/>
      <c r="C314" s="7"/>
      <c r="D314" s="20" t="s">
        <v>490</v>
      </c>
      <c r="E314" s="20"/>
      <c r="F314" s="20"/>
      <c r="G314" s="20"/>
      <c r="H314" s="20"/>
      <c r="I314" s="20"/>
      <c r="J314" s="20"/>
    </row>
    <row r="315" spans="1:10" ht="24.6" customHeight="1" thickBot="1" x14ac:dyDescent="0.3">
      <c r="A315" s="18"/>
      <c r="B315" s="13"/>
      <c r="C315" s="7"/>
      <c r="D315" s="20" t="s">
        <v>491</v>
      </c>
      <c r="E315" s="20"/>
      <c r="F315" s="20"/>
      <c r="G315" s="20"/>
      <c r="H315" s="20"/>
      <c r="I315" s="20"/>
      <c r="J315" s="20"/>
    </row>
    <row r="316" spans="1:10" ht="15.75" thickBot="1" x14ac:dyDescent="0.3">
      <c r="A316" s="18"/>
      <c r="B316" s="13"/>
      <c r="C316" s="7"/>
      <c r="D316" s="20" t="s">
        <v>208</v>
      </c>
      <c r="E316" s="20"/>
      <c r="F316" s="20"/>
      <c r="G316" s="20"/>
      <c r="H316" s="20"/>
      <c r="I316" s="20"/>
      <c r="J316" s="20"/>
    </row>
    <row r="317" spans="1:10" ht="15.75" thickBot="1" x14ac:dyDescent="0.3">
      <c r="A317" s="18"/>
      <c r="B317" s="13"/>
      <c r="C317" s="7"/>
      <c r="D317" s="20" t="s">
        <v>212</v>
      </c>
      <c r="E317" s="20"/>
      <c r="F317" s="20"/>
      <c r="G317" s="20"/>
      <c r="H317" s="20"/>
      <c r="I317" s="20"/>
      <c r="J317" s="20"/>
    </row>
    <row r="318" spans="1:10" ht="15.75" thickBot="1" x14ac:dyDescent="0.3">
      <c r="A318" s="18"/>
      <c r="B318" s="13"/>
      <c r="C318" s="7"/>
      <c r="D318" s="20" t="s">
        <v>298</v>
      </c>
      <c r="E318" s="20"/>
      <c r="F318" s="20"/>
      <c r="G318" s="20"/>
      <c r="H318" s="20"/>
      <c r="I318" s="20"/>
      <c r="J318" s="20"/>
    </row>
    <row r="319" spans="1:10" ht="15.75" thickBot="1" x14ac:dyDescent="0.3">
      <c r="B319" s="12" t="s">
        <v>156</v>
      </c>
      <c r="C319" s="5"/>
      <c r="D319" s="82" t="s">
        <v>297</v>
      </c>
      <c r="E319" s="83"/>
      <c r="F319" s="83"/>
      <c r="G319" s="83"/>
      <c r="H319" s="84"/>
      <c r="I319" s="31"/>
      <c r="J319" s="31"/>
    </row>
    <row r="320" spans="1:10" ht="15.75" thickBot="1" x14ac:dyDescent="0.3">
      <c r="A320" s="18"/>
      <c r="B320" s="13"/>
      <c r="C320" s="7"/>
      <c r="D320" s="20" t="s">
        <v>293</v>
      </c>
      <c r="E320" s="20"/>
      <c r="F320" s="20"/>
      <c r="G320" s="20"/>
      <c r="H320" s="20"/>
      <c r="I320" s="20"/>
      <c r="J320" s="20"/>
    </row>
    <row r="321" spans="1:10" ht="33" customHeight="1" thickBot="1" x14ac:dyDescent="0.3">
      <c r="A321" s="18"/>
      <c r="B321" s="13"/>
      <c r="C321" s="7"/>
      <c r="D321" s="20" t="s">
        <v>494</v>
      </c>
      <c r="E321" s="20"/>
      <c r="F321" s="20"/>
      <c r="G321" s="20"/>
      <c r="H321" s="20"/>
      <c r="I321" s="20"/>
      <c r="J321" s="20"/>
    </row>
    <row r="322" spans="1:10" ht="15.75" thickBot="1" x14ac:dyDescent="0.3">
      <c r="A322" s="18"/>
      <c r="B322" s="13"/>
      <c r="C322" s="7"/>
      <c r="D322" s="20" t="s">
        <v>226</v>
      </c>
      <c r="E322" s="20"/>
      <c r="F322" s="20"/>
      <c r="G322" s="20"/>
      <c r="H322" s="20"/>
      <c r="I322" s="20"/>
      <c r="J322" s="20"/>
    </row>
    <row r="323" spans="1:10" ht="15.75" thickBot="1" x14ac:dyDescent="0.3">
      <c r="A323" s="3" t="s">
        <v>147</v>
      </c>
      <c r="B323" s="16"/>
      <c r="C323" s="4"/>
      <c r="D323" s="11" t="s">
        <v>148</v>
      </c>
      <c r="E323" s="11"/>
      <c r="F323" s="11"/>
      <c r="G323" s="11"/>
      <c r="H323" s="4"/>
      <c r="I323" s="11"/>
      <c r="J323" s="11"/>
    </row>
    <row r="324" spans="1:10" ht="15.75" thickBot="1" x14ac:dyDescent="0.3">
      <c r="B324" s="12" t="s">
        <v>139</v>
      </c>
      <c r="C324" s="5"/>
      <c r="D324" s="82" t="s">
        <v>150</v>
      </c>
      <c r="E324" s="83"/>
      <c r="F324" s="83"/>
      <c r="G324" s="83"/>
      <c r="H324" s="84"/>
      <c r="I324" s="31"/>
      <c r="J324" s="31"/>
    </row>
    <row r="325" spans="1:10" ht="15.75" thickBot="1" x14ac:dyDescent="0.3">
      <c r="A325" s="18"/>
      <c r="B325" s="13"/>
      <c r="C325" s="7"/>
      <c r="D325" s="20" t="s">
        <v>151</v>
      </c>
      <c r="E325" s="20"/>
      <c r="F325" s="20"/>
      <c r="G325" s="20"/>
      <c r="H325" s="20"/>
      <c r="I325" s="20"/>
      <c r="J325" s="20"/>
    </row>
    <row r="326" spans="1:10" ht="15.75" thickBot="1" x14ac:dyDescent="0.3">
      <c r="A326" s="18"/>
      <c r="B326" s="13"/>
      <c r="C326" s="7"/>
      <c r="D326" s="20" t="s">
        <v>152</v>
      </c>
      <c r="E326" s="20"/>
      <c r="F326" s="20"/>
      <c r="G326" s="20"/>
      <c r="H326" s="20"/>
      <c r="I326" s="20"/>
      <c r="J326" s="20"/>
    </row>
    <row r="327" spans="1:10" ht="15.75" thickBot="1" x14ac:dyDescent="0.3">
      <c r="A327" s="18"/>
      <c r="B327" s="13"/>
      <c r="C327" s="7"/>
      <c r="D327" s="20" t="s">
        <v>206</v>
      </c>
      <c r="E327" s="20"/>
      <c r="F327" s="20"/>
      <c r="G327" s="20"/>
      <c r="H327" s="20"/>
      <c r="I327" s="20"/>
      <c r="J327" s="20"/>
    </row>
    <row r="328" spans="1:10" ht="15.75" thickBot="1" x14ac:dyDescent="0.3">
      <c r="A328" s="18"/>
      <c r="B328" s="13"/>
      <c r="C328" s="7"/>
      <c r="D328" s="20" t="s">
        <v>207</v>
      </c>
      <c r="E328" s="20"/>
      <c r="F328" s="20"/>
      <c r="G328" s="20"/>
      <c r="H328" s="20"/>
      <c r="I328" s="20"/>
      <c r="J328" s="20"/>
    </row>
    <row r="329" spans="1:10" ht="15.75" thickBot="1" x14ac:dyDescent="0.3">
      <c r="A329" s="18"/>
      <c r="B329" s="13"/>
      <c r="C329" s="7"/>
      <c r="D329" s="20" t="s">
        <v>209</v>
      </c>
      <c r="E329" s="20"/>
      <c r="F329" s="20"/>
      <c r="G329" s="20"/>
      <c r="H329" s="20"/>
      <c r="I329" s="20"/>
      <c r="J329" s="20"/>
    </row>
    <row r="330" spans="1:10" ht="27.6" customHeight="1" thickBot="1" x14ac:dyDescent="0.3">
      <c r="A330" s="18"/>
      <c r="B330" s="13"/>
      <c r="C330" s="7"/>
      <c r="D330" s="20" t="s">
        <v>485</v>
      </c>
      <c r="E330" s="20"/>
      <c r="F330" s="20"/>
      <c r="G330" s="20"/>
      <c r="H330" s="20"/>
      <c r="I330" s="20"/>
      <c r="J330" s="20"/>
    </row>
    <row r="331" spans="1:10" ht="15.75" thickBot="1" x14ac:dyDescent="0.3">
      <c r="A331" s="18"/>
      <c r="B331" s="13"/>
      <c r="C331" s="7"/>
      <c r="D331" s="20" t="s">
        <v>210</v>
      </c>
      <c r="E331" s="20"/>
      <c r="F331" s="20"/>
      <c r="G331" s="20"/>
      <c r="H331" s="20"/>
      <c r="I331" s="20"/>
      <c r="J331" s="20"/>
    </row>
    <row r="332" spans="1:10" ht="15.75" thickBot="1" x14ac:dyDescent="0.3">
      <c r="A332" s="18"/>
      <c r="B332" s="13"/>
      <c r="C332" s="7"/>
      <c r="D332" s="20" t="s">
        <v>211</v>
      </c>
      <c r="E332" s="20"/>
      <c r="F332" s="20"/>
      <c r="G332" s="20"/>
      <c r="H332" s="20"/>
      <c r="I332" s="20"/>
      <c r="J332" s="20"/>
    </row>
    <row r="333" spans="1:10" ht="15.75" thickBot="1" x14ac:dyDescent="0.3">
      <c r="A333" s="18"/>
      <c r="B333" s="13"/>
      <c r="C333" s="7"/>
      <c r="D333" s="20" t="s">
        <v>217</v>
      </c>
      <c r="E333" s="20"/>
      <c r="F333" s="20"/>
      <c r="G333" s="20"/>
      <c r="H333" s="20"/>
      <c r="I333" s="20"/>
      <c r="J333" s="20"/>
    </row>
    <row r="334" spans="1:10" ht="30.6" customHeight="1" thickBot="1" x14ac:dyDescent="0.3">
      <c r="A334" s="18"/>
      <c r="B334" s="13"/>
      <c r="C334" s="7"/>
      <c r="D334" s="20" t="s">
        <v>500</v>
      </c>
      <c r="E334" s="20"/>
      <c r="F334" s="20"/>
      <c r="G334" s="20"/>
      <c r="H334" s="20"/>
      <c r="I334" s="20"/>
      <c r="J334" s="20"/>
    </row>
    <row r="335" spans="1:10" ht="15.75" thickBot="1" x14ac:dyDescent="0.3">
      <c r="A335" s="18"/>
      <c r="B335" s="13"/>
      <c r="C335" s="7"/>
      <c r="D335" s="20" t="s">
        <v>218</v>
      </c>
      <c r="E335" s="20"/>
      <c r="F335" s="20"/>
      <c r="G335" s="20"/>
      <c r="H335" s="20"/>
      <c r="I335" s="20"/>
      <c r="J335" s="20"/>
    </row>
    <row r="336" spans="1:10" ht="15.75" thickBot="1" x14ac:dyDescent="0.3">
      <c r="A336" s="18"/>
      <c r="B336" s="13"/>
      <c r="C336" s="7"/>
      <c r="D336" s="20" t="s">
        <v>219</v>
      </c>
      <c r="E336" s="20"/>
      <c r="F336" s="20"/>
      <c r="G336" s="20"/>
      <c r="H336" s="20"/>
      <c r="I336" s="20"/>
      <c r="J336" s="20"/>
    </row>
    <row r="337" spans="1:10" ht="29.45" customHeight="1" thickBot="1" x14ac:dyDescent="0.3">
      <c r="A337" s="18"/>
      <c r="B337" s="13"/>
      <c r="C337" s="7"/>
      <c r="D337" s="20" t="s">
        <v>488</v>
      </c>
      <c r="E337" s="20"/>
      <c r="F337" s="20"/>
      <c r="G337" s="20"/>
      <c r="H337" s="20"/>
      <c r="I337" s="20"/>
      <c r="J337" s="20"/>
    </row>
    <row r="338" spans="1:10" ht="29.45" customHeight="1" thickBot="1" x14ac:dyDescent="0.3">
      <c r="A338" s="18"/>
      <c r="B338" s="13"/>
      <c r="C338" s="7"/>
      <c r="D338" s="20" t="s">
        <v>489</v>
      </c>
      <c r="E338" s="20"/>
      <c r="F338" s="20"/>
      <c r="G338" s="20"/>
      <c r="H338" s="20"/>
      <c r="I338" s="20"/>
      <c r="J338" s="20"/>
    </row>
    <row r="339" spans="1:10" ht="29.45" customHeight="1" thickBot="1" x14ac:dyDescent="0.3">
      <c r="A339" s="18"/>
      <c r="B339" s="13"/>
      <c r="C339" s="7"/>
      <c r="D339" s="20" t="s">
        <v>492</v>
      </c>
      <c r="E339" s="20"/>
      <c r="F339" s="20"/>
      <c r="G339" s="20"/>
      <c r="H339" s="20"/>
      <c r="I339" s="20"/>
      <c r="J339" s="20"/>
    </row>
    <row r="340" spans="1:10" ht="15.75" thickBot="1" x14ac:dyDescent="0.3">
      <c r="A340" s="18"/>
      <c r="B340" s="13"/>
      <c r="C340" s="7"/>
      <c r="D340" s="20" t="s">
        <v>502</v>
      </c>
      <c r="E340" s="20"/>
      <c r="F340" s="20"/>
      <c r="G340" s="20"/>
      <c r="H340" s="20"/>
      <c r="I340" s="20"/>
      <c r="J340" s="20"/>
    </row>
    <row r="341" spans="1:10" ht="15.75" thickBot="1" x14ac:dyDescent="0.3">
      <c r="A341" s="18"/>
      <c r="B341" s="13"/>
      <c r="C341" s="7"/>
      <c r="D341" s="20" t="s">
        <v>225</v>
      </c>
      <c r="E341" s="20"/>
      <c r="F341" s="20"/>
      <c r="G341" s="20"/>
      <c r="H341" s="20"/>
      <c r="I341" s="20"/>
      <c r="J341" s="20"/>
    </row>
    <row r="342" spans="1:10" ht="15.75" thickBot="1" x14ac:dyDescent="0.3">
      <c r="A342" s="3" t="s">
        <v>153</v>
      </c>
      <c r="B342" s="16"/>
      <c r="C342" s="4"/>
      <c r="D342" s="11" t="s">
        <v>154</v>
      </c>
      <c r="E342" s="11"/>
      <c r="F342" s="11"/>
      <c r="G342" s="11"/>
      <c r="H342" s="4"/>
      <c r="I342" s="11"/>
      <c r="J342" s="11"/>
    </row>
    <row r="343" spans="1:10" ht="15.75" thickBot="1" x14ac:dyDescent="0.3">
      <c r="B343" s="12" t="s">
        <v>139</v>
      </c>
      <c r="C343" s="5"/>
      <c r="D343" s="82" t="s">
        <v>155</v>
      </c>
      <c r="E343" s="83"/>
      <c r="F343" s="83"/>
      <c r="G343" s="83"/>
      <c r="H343" s="84"/>
      <c r="I343" s="31"/>
      <c r="J343" s="31"/>
    </row>
    <row r="344" spans="1:10" ht="15.75" thickBot="1" x14ac:dyDescent="0.3">
      <c r="A344" s="18"/>
      <c r="B344" s="13"/>
      <c r="C344" s="7"/>
      <c r="D344" s="20" t="s">
        <v>306</v>
      </c>
      <c r="E344" s="20"/>
      <c r="F344" s="20"/>
      <c r="G344" s="20"/>
      <c r="H344" s="20"/>
      <c r="I344" s="20"/>
      <c r="J344" s="20"/>
    </row>
    <row r="345" spans="1:10" ht="15.75" thickBot="1" x14ac:dyDescent="0.3">
      <c r="A345" s="18"/>
      <c r="B345" s="13"/>
      <c r="C345" s="7"/>
      <c r="D345" s="20" t="s">
        <v>486</v>
      </c>
      <c r="E345" s="20"/>
      <c r="F345" s="20"/>
      <c r="G345" s="20"/>
      <c r="H345" s="20"/>
      <c r="I345" s="20"/>
      <c r="J345" s="20"/>
    </row>
    <row r="346" spans="1:10" ht="15.75" thickBot="1" x14ac:dyDescent="0.3">
      <c r="A346" s="18"/>
      <c r="B346" s="13"/>
      <c r="C346" s="7"/>
      <c r="D346" s="20" t="s">
        <v>222</v>
      </c>
      <c r="E346" s="20"/>
      <c r="F346" s="20"/>
      <c r="G346" s="20"/>
      <c r="H346" s="20"/>
      <c r="I346" s="20"/>
      <c r="J346" s="20"/>
    </row>
    <row r="347" spans="1:10" ht="29.45" customHeight="1" thickBot="1" x14ac:dyDescent="0.3">
      <c r="A347" s="18"/>
      <c r="B347" s="13"/>
      <c r="C347" s="7"/>
      <c r="D347" s="20" t="s">
        <v>493</v>
      </c>
      <c r="E347" s="20"/>
      <c r="F347" s="20"/>
      <c r="G347" s="20"/>
      <c r="H347" s="20"/>
      <c r="I347" s="20"/>
      <c r="J347" s="20"/>
    </row>
    <row r="348" spans="1:10" ht="15.75" thickBot="1" x14ac:dyDescent="0.3">
      <c r="A348" s="18"/>
      <c r="B348" s="13"/>
      <c r="C348" s="7"/>
      <c r="D348" s="20" t="s">
        <v>223</v>
      </c>
      <c r="E348" s="20"/>
      <c r="F348" s="20"/>
      <c r="G348" s="20"/>
      <c r="H348" s="20"/>
      <c r="I348" s="20"/>
      <c r="J348" s="20"/>
    </row>
    <row r="349" spans="1:10" ht="15.75" thickBot="1" x14ac:dyDescent="0.3">
      <c r="B349" s="12" t="s">
        <v>141</v>
      </c>
      <c r="C349" s="5"/>
      <c r="D349" s="82" t="s">
        <v>157</v>
      </c>
      <c r="E349" s="83"/>
      <c r="F349" s="83"/>
      <c r="G349" s="83"/>
      <c r="H349" s="84"/>
      <c r="I349" s="31"/>
      <c r="J349" s="31"/>
    </row>
    <row r="350" spans="1:10" ht="15.75" thickBot="1" x14ac:dyDescent="0.3">
      <c r="A350" s="18"/>
      <c r="B350" s="13"/>
      <c r="C350" s="7"/>
      <c r="D350" s="20" t="s">
        <v>158</v>
      </c>
      <c r="E350" s="20"/>
      <c r="F350" s="20"/>
      <c r="G350" s="20"/>
      <c r="H350" s="20"/>
      <c r="I350" s="20"/>
      <c r="J350" s="20"/>
    </row>
    <row r="351" spans="1:10" ht="15.75" thickBot="1" x14ac:dyDescent="0.3">
      <c r="A351" s="18"/>
      <c r="B351" s="13"/>
      <c r="C351" s="7"/>
      <c r="D351" s="20" t="s">
        <v>159</v>
      </c>
      <c r="E351" s="20"/>
      <c r="F351" s="20"/>
      <c r="G351" s="20"/>
      <c r="H351" s="20"/>
      <c r="I351" s="20"/>
      <c r="J351" s="20"/>
    </row>
    <row r="352" spans="1:10" ht="15.75" thickBot="1" x14ac:dyDescent="0.3">
      <c r="A352" s="18"/>
      <c r="B352" s="13"/>
      <c r="C352" s="7"/>
      <c r="D352" s="22" t="s">
        <v>160</v>
      </c>
      <c r="E352" s="20"/>
      <c r="F352" s="20"/>
      <c r="G352" s="20"/>
      <c r="H352" s="20"/>
      <c r="I352" s="20"/>
      <c r="J352" s="20"/>
    </row>
    <row r="353" spans="1:10" ht="15.75" thickBot="1" x14ac:dyDescent="0.3">
      <c r="A353" s="18"/>
      <c r="B353" s="13"/>
      <c r="C353" s="7"/>
      <c r="D353" s="2" t="s">
        <v>371</v>
      </c>
      <c r="E353" s="20"/>
      <c r="F353" s="20"/>
      <c r="G353" s="20"/>
      <c r="H353" s="20"/>
      <c r="I353" s="20"/>
      <c r="J353" s="20"/>
    </row>
    <row r="354" spans="1:10" ht="15.75" thickBot="1" x14ac:dyDescent="0.3">
      <c r="A354" s="18"/>
      <c r="B354" s="13"/>
      <c r="C354" s="7"/>
      <c r="D354" s="20" t="s">
        <v>372</v>
      </c>
      <c r="E354" s="20"/>
      <c r="F354" s="20"/>
      <c r="G354" s="20"/>
      <c r="H354" s="20"/>
      <c r="I354" s="20"/>
      <c r="J354" s="20"/>
    </row>
    <row r="355" spans="1:10" ht="15.75" thickBot="1" x14ac:dyDescent="0.3">
      <c r="A355" s="18"/>
      <c r="B355" s="13"/>
      <c r="C355" s="7"/>
      <c r="D355" s="20" t="s">
        <v>369</v>
      </c>
      <c r="E355" s="20"/>
      <c r="F355" s="20"/>
      <c r="G355" s="20"/>
      <c r="H355" s="20"/>
      <c r="I355" s="20"/>
      <c r="J355" s="20"/>
    </row>
    <row r="356" spans="1:10" ht="15.75" thickBot="1" x14ac:dyDescent="0.3">
      <c r="A356" s="18"/>
      <c r="B356" s="13"/>
      <c r="C356" s="7"/>
      <c r="D356" s="20" t="s">
        <v>161</v>
      </c>
      <c r="E356" s="20"/>
      <c r="F356" s="20"/>
      <c r="G356" s="20"/>
      <c r="H356" s="20"/>
      <c r="I356" s="20"/>
      <c r="J356" s="20"/>
    </row>
    <row r="357" spans="1:10" ht="15.75" thickBot="1" x14ac:dyDescent="0.3">
      <c r="A357" s="18"/>
      <c r="B357" s="13"/>
      <c r="C357" s="7"/>
      <c r="D357" s="20" t="s">
        <v>416</v>
      </c>
      <c r="E357" s="20"/>
      <c r="F357" s="20"/>
      <c r="G357" s="20"/>
      <c r="H357" s="20"/>
      <c r="I357" s="20"/>
      <c r="J357" s="20"/>
    </row>
    <row r="358" spans="1:10" ht="15.75" thickBot="1" x14ac:dyDescent="0.3">
      <c r="A358" s="18"/>
      <c r="B358" s="13"/>
      <c r="C358" s="7"/>
      <c r="D358" s="20" t="s">
        <v>473</v>
      </c>
      <c r="E358" s="20"/>
      <c r="F358" s="20"/>
      <c r="G358" s="20"/>
      <c r="H358" s="20"/>
      <c r="I358" s="20"/>
      <c r="J358" s="20"/>
    </row>
    <row r="359" spans="1:10" ht="29.45" customHeight="1" thickBot="1" x14ac:dyDescent="0.3">
      <c r="A359" s="18"/>
      <c r="B359" s="13"/>
      <c r="C359" s="7"/>
      <c r="D359" s="20" t="s">
        <v>505</v>
      </c>
      <c r="E359" s="20"/>
      <c r="F359" s="20"/>
      <c r="G359" s="20"/>
      <c r="H359" s="20"/>
      <c r="I359" s="20"/>
      <c r="J359" s="20"/>
    </row>
    <row r="360" spans="1:10" ht="28.9" customHeight="1" thickBot="1" x14ac:dyDescent="0.3">
      <c r="A360" s="18"/>
      <c r="B360" s="13"/>
      <c r="C360" s="7"/>
      <c r="D360" s="20" t="s">
        <v>506</v>
      </c>
      <c r="E360" s="20"/>
      <c r="F360" s="20"/>
      <c r="G360" s="20"/>
      <c r="H360" s="20"/>
      <c r="I360" s="20"/>
      <c r="J360" s="20"/>
    </row>
    <row r="361" spans="1:10" ht="15.75" thickBot="1" x14ac:dyDescent="0.3">
      <c r="A361" s="18"/>
      <c r="B361" s="13"/>
      <c r="C361" s="7"/>
      <c r="D361" s="22" t="s">
        <v>304</v>
      </c>
      <c r="E361" s="20"/>
      <c r="F361" s="20"/>
      <c r="G361" s="20"/>
      <c r="H361" s="20"/>
      <c r="I361" s="20"/>
      <c r="J361" s="20"/>
    </row>
    <row r="362" spans="1:10" ht="15.75" thickBot="1" x14ac:dyDescent="0.3">
      <c r="B362" s="12" t="s">
        <v>149</v>
      </c>
      <c r="C362" s="5"/>
      <c r="D362" s="82" t="s">
        <v>177</v>
      </c>
      <c r="E362" s="83"/>
      <c r="F362" s="83"/>
      <c r="G362" s="83"/>
      <c r="H362" s="84"/>
      <c r="I362" s="31"/>
      <c r="J362" s="31"/>
    </row>
    <row r="363" spans="1:10" ht="15.75" thickBot="1" x14ac:dyDescent="0.3">
      <c r="A363" s="18"/>
      <c r="B363" s="13"/>
      <c r="C363" s="7"/>
      <c r="D363" s="20" t="s">
        <v>366</v>
      </c>
      <c r="E363" s="20"/>
      <c r="F363" s="20"/>
      <c r="G363" s="20"/>
      <c r="H363" s="20"/>
      <c r="I363" s="20"/>
      <c r="J363" s="20"/>
    </row>
    <row r="364" spans="1:10" ht="15.75" thickBot="1" x14ac:dyDescent="0.3">
      <c r="B364" s="12" t="s">
        <v>156</v>
      </c>
      <c r="C364" s="5"/>
      <c r="D364" s="82" t="s">
        <v>311</v>
      </c>
      <c r="E364" s="83"/>
      <c r="F364" s="83"/>
      <c r="G364" s="83"/>
      <c r="H364" s="84"/>
      <c r="I364" s="31"/>
      <c r="J364" s="31"/>
    </row>
    <row r="365" spans="1:10" ht="15.75" thickBot="1" x14ac:dyDescent="0.3">
      <c r="A365" s="18"/>
      <c r="B365" s="13"/>
      <c r="C365" s="7"/>
      <c r="D365" s="20" t="s">
        <v>312</v>
      </c>
      <c r="E365" s="20"/>
      <c r="F365" s="20"/>
      <c r="G365" s="20"/>
      <c r="H365" s="20"/>
      <c r="I365" s="20"/>
      <c r="J365" s="20"/>
    </row>
    <row r="366" spans="1:10" ht="30" customHeight="1" thickBot="1" x14ac:dyDescent="0.3">
      <c r="A366" s="18"/>
      <c r="B366" s="13"/>
      <c r="C366" s="6"/>
      <c r="D366" s="2" t="s">
        <v>497</v>
      </c>
      <c r="E366" s="54"/>
      <c r="F366" s="54"/>
      <c r="G366" s="54"/>
      <c r="H366" s="43"/>
      <c r="I366" s="54"/>
      <c r="J366" s="54"/>
    </row>
    <row r="367" spans="1:10" ht="15.75" thickBot="1" x14ac:dyDescent="0.3">
      <c r="A367" s="3" t="s">
        <v>290</v>
      </c>
      <c r="B367" s="16"/>
      <c r="C367" s="4"/>
      <c r="D367" s="11" t="s">
        <v>291</v>
      </c>
      <c r="E367" s="11"/>
      <c r="F367" s="11"/>
      <c r="G367" s="11"/>
      <c r="H367" s="4"/>
      <c r="I367" s="11"/>
      <c r="J367" s="11"/>
    </row>
    <row r="368" spans="1:10" ht="15.75" thickBot="1" x14ac:dyDescent="0.3">
      <c r="B368" s="12" t="s">
        <v>139</v>
      </c>
      <c r="C368" s="5"/>
      <c r="D368" s="82" t="s">
        <v>307</v>
      </c>
      <c r="E368" s="83"/>
      <c r="F368" s="83"/>
      <c r="G368" s="83"/>
      <c r="H368" s="84"/>
      <c r="I368" s="31"/>
      <c r="J368" s="31"/>
    </row>
    <row r="369" spans="1:10" ht="15.75" thickBot="1" x14ac:dyDescent="0.3">
      <c r="A369" s="18"/>
      <c r="B369" s="13"/>
      <c r="C369" s="7"/>
      <c r="D369" s="20" t="s">
        <v>292</v>
      </c>
      <c r="E369" s="20"/>
      <c r="F369" s="20"/>
      <c r="G369" s="20"/>
      <c r="H369" s="20"/>
      <c r="I369" s="20"/>
      <c r="J369" s="20"/>
    </row>
    <row r="370" spans="1:10" ht="30.6" customHeight="1" thickBot="1" x14ac:dyDescent="0.3">
      <c r="A370" s="18"/>
      <c r="B370" s="13"/>
      <c r="C370" s="7"/>
      <c r="D370" s="20" t="s">
        <v>495</v>
      </c>
      <c r="E370" s="20"/>
      <c r="F370" s="20"/>
      <c r="G370" s="20"/>
      <c r="H370" s="20"/>
      <c r="I370" s="20"/>
      <c r="J370" s="20"/>
    </row>
    <row r="371" spans="1:10" ht="15.75" thickBot="1" x14ac:dyDescent="0.3">
      <c r="A371" s="18"/>
      <c r="B371" s="13"/>
      <c r="C371" s="7"/>
      <c r="D371" s="20" t="s">
        <v>299</v>
      </c>
      <c r="E371" s="20"/>
      <c r="F371" s="20"/>
      <c r="G371" s="20"/>
      <c r="H371" s="20"/>
      <c r="I371" s="20"/>
      <c r="J371" s="20"/>
    </row>
    <row r="372" spans="1:10" ht="15.75" thickBot="1" x14ac:dyDescent="0.3">
      <c r="A372" s="18"/>
      <c r="B372" s="13"/>
      <c r="C372" s="7"/>
      <c r="D372" s="20" t="s">
        <v>300</v>
      </c>
      <c r="E372" s="20"/>
      <c r="F372" s="20"/>
      <c r="G372" s="20"/>
      <c r="H372" s="20"/>
      <c r="I372" s="20"/>
      <c r="J372" s="20"/>
    </row>
    <row r="373" spans="1:10" ht="15.75" thickBot="1" x14ac:dyDescent="0.3">
      <c r="B373" s="12" t="s">
        <v>141</v>
      </c>
      <c r="C373" s="5"/>
      <c r="D373" s="82" t="s">
        <v>302</v>
      </c>
      <c r="E373" s="83"/>
      <c r="F373" s="83"/>
      <c r="G373" s="83"/>
      <c r="H373" s="84"/>
      <c r="I373" s="31"/>
      <c r="J373" s="31"/>
    </row>
    <row r="374" spans="1:10" ht="15.75" thickBot="1" x14ac:dyDescent="0.3">
      <c r="A374" s="18"/>
      <c r="B374" s="13"/>
      <c r="C374" s="7"/>
      <c r="D374" s="20" t="s">
        <v>301</v>
      </c>
      <c r="E374" s="20"/>
      <c r="F374" s="20"/>
      <c r="G374" s="20"/>
      <c r="H374" s="20"/>
      <c r="I374" s="20"/>
      <c r="J374" s="20"/>
    </row>
    <row r="375" spans="1:10" ht="25.9" customHeight="1" thickBot="1" x14ac:dyDescent="0.3">
      <c r="A375" s="18"/>
      <c r="B375" s="13"/>
      <c r="C375" s="7"/>
      <c r="D375" s="38" t="s">
        <v>496</v>
      </c>
      <c r="E375" s="38"/>
      <c r="F375" s="38"/>
      <c r="G375" s="38"/>
      <c r="H375" s="38"/>
      <c r="I375" s="38"/>
      <c r="J375" s="38"/>
    </row>
    <row r="376" spans="1:10" ht="15.75" thickBot="1" x14ac:dyDescent="0.3">
      <c r="A376" s="18"/>
      <c r="B376" s="13"/>
      <c r="C376" s="7"/>
      <c r="D376" s="2" t="s">
        <v>303</v>
      </c>
      <c r="E376" s="20"/>
      <c r="F376" s="20"/>
      <c r="G376" s="20"/>
      <c r="H376" s="20"/>
      <c r="I376" s="20"/>
      <c r="J376" s="20"/>
    </row>
    <row r="377" spans="1:10" ht="29.45" customHeight="1" thickBot="1" x14ac:dyDescent="0.3">
      <c r="A377" s="18"/>
      <c r="B377" s="13"/>
      <c r="C377" s="7"/>
      <c r="D377" s="20" t="s">
        <v>499</v>
      </c>
      <c r="E377" s="20"/>
      <c r="F377" s="20"/>
      <c r="G377" s="20"/>
      <c r="H377" s="20"/>
      <c r="I377" s="20"/>
      <c r="J377" s="20"/>
    </row>
    <row r="378" spans="1:10" ht="29.45" customHeight="1" thickBot="1" x14ac:dyDescent="0.3">
      <c r="A378" s="18"/>
      <c r="B378" s="13"/>
      <c r="C378" s="7"/>
      <c r="D378" s="20" t="s">
        <v>503</v>
      </c>
      <c r="E378" s="20"/>
      <c r="F378" s="20"/>
      <c r="G378" s="20"/>
      <c r="H378" s="20"/>
      <c r="I378" s="20"/>
      <c r="J378" s="20"/>
    </row>
    <row r="379" spans="1:10" ht="29.45" customHeight="1" thickBot="1" x14ac:dyDescent="0.3">
      <c r="A379" s="18"/>
      <c r="B379" s="13"/>
      <c r="C379" s="7"/>
      <c r="D379" s="20" t="s">
        <v>504</v>
      </c>
      <c r="E379" s="20"/>
      <c r="F379" s="20"/>
      <c r="G379" s="20"/>
      <c r="H379" s="20"/>
      <c r="I379" s="20"/>
      <c r="J379" s="20"/>
    </row>
    <row r="380" spans="1:10" ht="29.45" customHeight="1" thickBot="1" x14ac:dyDescent="0.3">
      <c r="A380" s="18"/>
      <c r="B380" s="13"/>
      <c r="C380" s="7"/>
      <c r="D380" s="20" t="s">
        <v>305</v>
      </c>
      <c r="E380" s="20"/>
      <c r="F380" s="20"/>
      <c r="G380" s="20"/>
      <c r="H380" s="20"/>
      <c r="I380" s="20"/>
      <c r="J380" s="20"/>
    </row>
    <row r="381" spans="1:10" ht="31.9" customHeight="1" thickBot="1" x14ac:dyDescent="0.3">
      <c r="A381" s="18"/>
      <c r="B381" s="13"/>
      <c r="C381" s="7"/>
      <c r="D381" s="20" t="s">
        <v>498</v>
      </c>
      <c r="E381" s="20"/>
      <c r="F381" s="20"/>
      <c r="G381" s="20"/>
      <c r="H381" s="20"/>
      <c r="I381" s="20"/>
      <c r="J381" s="20"/>
    </row>
    <row r="382" spans="1:10" ht="31.9" customHeight="1" thickBot="1" x14ac:dyDescent="0.3">
      <c r="A382" s="18"/>
      <c r="B382" s="13"/>
      <c r="C382" s="7"/>
      <c r="D382" s="20" t="s">
        <v>508</v>
      </c>
      <c r="E382" s="20"/>
      <c r="F382" s="20"/>
      <c r="G382" s="20"/>
      <c r="H382" s="20"/>
      <c r="I382" s="20"/>
      <c r="J382" s="20"/>
    </row>
    <row r="383" spans="1:10" ht="15.75" thickBot="1" x14ac:dyDescent="0.3">
      <c r="A383" s="18"/>
      <c r="B383" s="13"/>
      <c r="C383" s="7"/>
      <c r="D383" s="20" t="s">
        <v>308</v>
      </c>
      <c r="E383" s="20"/>
      <c r="F383" s="20"/>
      <c r="G383" s="20"/>
      <c r="H383" s="20"/>
      <c r="I383" s="20"/>
      <c r="J383" s="20"/>
    </row>
    <row r="384" spans="1:10" ht="15.75" thickBot="1" x14ac:dyDescent="0.3">
      <c r="A384" s="18"/>
      <c r="B384" s="13"/>
      <c r="C384" s="7"/>
      <c r="D384" s="20" t="s">
        <v>368</v>
      </c>
      <c r="E384" s="20"/>
      <c r="F384" s="20"/>
      <c r="G384" s="20"/>
      <c r="H384" s="20"/>
      <c r="I384" s="20"/>
      <c r="J384" s="20"/>
    </row>
  </sheetData>
  <autoFilter ref="A4:BJZ385" xr:uid="{00000000-0009-0000-0000-000000000000}">
    <filterColumn colId="3" showButton="0"/>
    <filterColumn colId="4" showButton="0"/>
    <filterColumn colId="5" showButton="0"/>
    <filterColumn colId="6" showButton="0"/>
  </autoFilter>
  <mergeCells count="87">
    <mergeCell ref="A1:D1"/>
    <mergeCell ref="I1:J1"/>
    <mergeCell ref="D105:H105"/>
    <mergeCell ref="D106:H106"/>
    <mergeCell ref="D110:H110"/>
    <mergeCell ref="D85:H85"/>
    <mergeCell ref="D100:H100"/>
    <mergeCell ref="D101:H101"/>
    <mergeCell ref="D90:H90"/>
    <mergeCell ref="D45:H45"/>
    <mergeCell ref="D50:H50"/>
    <mergeCell ref="D4:H4"/>
    <mergeCell ref="D5:H5"/>
    <mergeCell ref="E1:H1"/>
    <mergeCell ref="D34:H34"/>
    <mergeCell ref="D39:H39"/>
    <mergeCell ref="D27:H27"/>
    <mergeCell ref="D28:H28"/>
    <mergeCell ref="D31:H31"/>
    <mergeCell ref="D10:H10"/>
    <mergeCell ref="D19:H19"/>
    <mergeCell ref="D20:H20"/>
    <mergeCell ref="D13:H13"/>
    <mergeCell ref="D15:H15"/>
    <mergeCell ref="D17:H17"/>
    <mergeCell ref="D142:H142"/>
    <mergeCell ref="D147:H147"/>
    <mergeCell ref="D57:H57"/>
    <mergeCell ref="D114:H114"/>
    <mergeCell ref="D119:H119"/>
    <mergeCell ref="D120:H120"/>
    <mergeCell ref="D127:H127"/>
    <mergeCell ref="D96:H96"/>
    <mergeCell ref="D58:H58"/>
    <mergeCell ref="D63:H63"/>
    <mergeCell ref="D68:H68"/>
    <mergeCell ref="D74:H74"/>
    <mergeCell ref="D84:H84"/>
    <mergeCell ref="D132:H132"/>
    <mergeCell ref="D141:H141"/>
    <mergeCell ref="D78:H78"/>
    <mergeCell ref="D151:H151"/>
    <mergeCell ref="D158:H158"/>
    <mergeCell ref="D159:H159"/>
    <mergeCell ref="D162:H162"/>
    <mergeCell ref="D166:H166"/>
    <mergeCell ref="D192:H192"/>
    <mergeCell ref="D197:H197"/>
    <mergeCell ref="D228:H228"/>
    <mergeCell ref="D231:H231"/>
    <mergeCell ref="D232:H232"/>
    <mergeCell ref="D203:H203"/>
    <mergeCell ref="D207:H207"/>
    <mergeCell ref="D221:H221"/>
    <mergeCell ref="D220:H220"/>
    <mergeCell ref="D172:H172"/>
    <mergeCell ref="D176:H176"/>
    <mergeCell ref="D181:H181"/>
    <mergeCell ref="D184:H184"/>
    <mergeCell ref="D187:H187"/>
    <mergeCell ref="D373:H373"/>
    <mergeCell ref="D319:H319"/>
    <mergeCell ref="D362:H362"/>
    <mergeCell ref="D364:H364"/>
    <mergeCell ref="D349:H349"/>
    <mergeCell ref="D343:H343"/>
    <mergeCell ref="D324:H324"/>
    <mergeCell ref="D368:H368"/>
    <mergeCell ref="D305:H305"/>
    <mergeCell ref="D311:H311"/>
    <mergeCell ref="D261:H261"/>
    <mergeCell ref="D262:H262"/>
    <mergeCell ref="D277:H277"/>
    <mergeCell ref="D268:H268"/>
    <mergeCell ref="D282:H282"/>
    <mergeCell ref="D295:H295"/>
    <mergeCell ref="D273:H273"/>
    <mergeCell ref="D242:H242"/>
    <mergeCell ref="D297:H297"/>
    <mergeCell ref="D215:H215"/>
    <mergeCell ref="D216:H216"/>
    <mergeCell ref="D212:H212"/>
    <mergeCell ref="D241:H241"/>
    <mergeCell ref="D238:H238"/>
    <mergeCell ref="D255:H255"/>
    <mergeCell ref="D256:H256"/>
    <mergeCell ref="D250:H250"/>
  </mergeCells>
  <conditionalFormatting sqref="C107:C109">
    <cfRule type="duplicateValues" dxfId="0" priority="1"/>
  </conditionalFormatting>
  <pageMargins left="0.7" right="0.7" top="0.75" bottom="0.75" header="0.3" footer="0.3"/>
  <pageSetup paperSize="8"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
  <sheetViews>
    <sheetView view="pageBreakPreview" zoomScale="60" zoomScaleNormal="100" workbookViewId="0">
      <selection activeCell="P3" sqref="P3"/>
    </sheetView>
  </sheetViews>
  <sheetFormatPr defaultRowHeight="15" x14ac:dyDescent="0.25"/>
  <cols>
    <col min="2" max="2" width="45.7109375" customWidth="1"/>
  </cols>
  <sheetData>
    <row r="1" spans="1:13" x14ac:dyDescent="0.25">
      <c r="A1" s="10"/>
      <c r="B1" s="14"/>
      <c r="C1" s="26"/>
      <c r="D1" s="26"/>
      <c r="E1" s="26"/>
      <c r="F1" s="26"/>
      <c r="G1" s="26"/>
      <c r="H1" s="26"/>
      <c r="I1" s="26"/>
      <c r="J1" s="26"/>
      <c r="K1" s="26"/>
      <c r="L1" s="26"/>
      <c r="M1" s="50"/>
    </row>
    <row r="2" spans="1:13" x14ac:dyDescent="0.25">
      <c r="A2" s="10"/>
      <c r="B2" s="14" t="s">
        <v>474</v>
      </c>
      <c r="C2" s="26"/>
      <c r="D2" s="26"/>
      <c r="E2" s="26"/>
      <c r="F2" s="26"/>
      <c r="G2" s="26"/>
      <c r="H2" s="26"/>
      <c r="I2" s="26"/>
      <c r="J2" s="26"/>
      <c r="K2" s="30" t="e">
        <f>#REF!-#REF!</f>
        <v>#REF!</v>
      </c>
      <c r="L2" s="30"/>
      <c r="M2" s="50">
        <v>2399.14</v>
      </c>
    </row>
    <row r="3" spans="1:13" x14ac:dyDescent="0.25">
      <c r="A3" s="10"/>
      <c r="B3" s="14" t="s">
        <v>475</v>
      </c>
      <c r="C3" s="26"/>
      <c r="D3" s="26"/>
      <c r="E3" s="26"/>
      <c r="F3" s="26"/>
      <c r="G3" s="26"/>
      <c r="H3" s="26"/>
      <c r="I3" s="26"/>
      <c r="J3" s="26"/>
      <c r="K3" s="26"/>
      <c r="L3" s="26"/>
      <c r="M3" s="50">
        <v>214.86</v>
      </c>
    </row>
    <row r="4" spans="1:13" x14ac:dyDescent="0.25">
      <c r="A4" s="10"/>
      <c r="B4" s="14" t="s">
        <v>476</v>
      </c>
      <c r="C4" s="26"/>
      <c r="D4" s="26"/>
      <c r="E4" s="26"/>
      <c r="F4" s="26"/>
      <c r="G4" s="26"/>
      <c r="H4" s="26"/>
      <c r="I4" s="26"/>
      <c r="J4" s="26"/>
      <c r="K4" s="26"/>
      <c r="L4" s="26"/>
      <c r="M4" s="50">
        <v>48</v>
      </c>
    </row>
    <row r="5" spans="1:13" x14ac:dyDescent="0.25">
      <c r="A5" s="10"/>
      <c r="B5" s="14" t="s">
        <v>477</v>
      </c>
      <c r="C5" s="26"/>
      <c r="D5" s="26"/>
      <c r="E5" s="26"/>
      <c r="F5" s="26"/>
      <c r="G5" s="26"/>
      <c r="H5" s="26"/>
      <c r="I5" s="26"/>
      <c r="J5" s="26"/>
      <c r="K5" s="26"/>
      <c r="L5" s="26"/>
      <c r="M5" s="50">
        <v>1760.5</v>
      </c>
    </row>
    <row r="6" spans="1:13" x14ac:dyDescent="0.25">
      <c r="A6" s="10"/>
      <c r="B6" s="14" t="s">
        <v>478</v>
      </c>
      <c r="C6" s="26"/>
      <c r="D6" s="26"/>
      <c r="E6" s="26"/>
      <c r="F6" s="26"/>
      <c r="G6" s="26"/>
      <c r="H6" s="26"/>
      <c r="I6" s="26"/>
      <c r="J6" s="26"/>
      <c r="K6" s="26"/>
      <c r="L6" s="26"/>
      <c r="M6" s="50">
        <v>985.35</v>
      </c>
    </row>
    <row r="7" spans="1:13" x14ac:dyDescent="0.25">
      <c r="A7" s="10"/>
      <c r="B7" s="14" t="s">
        <v>479</v>
      </c>
      <c r="C7" s="26"/>
      <c r="D7" s="26"/>
      <c r="E7" s="26"/>
      <c r="F7" s="26"/>
      <c r="G7" s="26"/>
      <c r="H7" s="26"/>
      <c r="I7" s="26"/>
      <c r="J7" s="26"/>
      <c r="K7" s="26"/>
      <c r="L7" s="26"/>
      <c r="M7" s="50">
        <v>1206.54</v>
      </c>
    </row>
    <row r="8" spans="1:13" x14ac:dyDescent="0.25">
      <c r="A8" s="10"/>
      <c r="B8" s="14" t="s">
        <v>480</v>
      </c>
      <c r="C8" s="26"/>
      <c r="D8" s="26"/>
      <c r="E8" s="26"/>
      <c r="F8" s="26"/>
      <c r="G8" s="26"/>
      <c r="H8" s="26"/>
      <c r="I8" s="26"/>
      <c r="J8" s="26"/>
      <c r="K8" s="26"/>
      <c r="L8" s="26"/>
      <c r="M8" s="50">
        <v>1195.5</v>
      </c>
    </row>
    <row r="9" spans="1:13" x14ac:dyDescent="0.25">
      <c r="A9" s="10"/>
      <c r="B9" s="14" t="s">
        <v>481</v>
      </c>
      <c r="C9" s="26"/>
      <c r="D9" s="26"/>
      <c r="E9" s="26"/>
      <c r="F9" s="26"/>
      <c r="G9" s="26"/>
      <c r="H9" s="26"/>
      <c r="I9" s="26"/>
      <c r="J9" s="26"/>
      <c r="K9" s="26"/>
      <c r="L9" s="26"/>
      <c r="M9" s="50">
        <v>5985.69</v>
      </c>
    </row>
    <row r="10" spans="1:13" x14ac:dyDescent="0.25">
      <c r="A10" s="10"/>
      <c r="B10" s="14" t="s">
        <v>482</v>
      </c>
      <c r="C10" s="26"/>
      <c r="D10" s="26"/>
      <c r="E10" s="26"/>
      <c r="F10" s="26"/>
      <c r="G10" s="26"/>
      <c r="H10" s="26"/>
      <c r="I10" s="26"/>
      <c r="J10" s="26"/>
      <c r="K10" s="26"/>
      <c r="L10" s="26"/>
      <c r="M10" s="50">
        <v>4960</v>
      </c>
    </row>
    <row r="11" spans="1:13" x14ac:dyDescent="0.25">
      <c r="A11" s="10"/>
      <c r="B11" s="14" t="s">
        <v>483</v>
      </c>
      <c r="C11" s="26"/>
      <c r="D11" s="26"/>
      <c r="E11" s="26"/>
      <c r="F11" s="26"/>
      <c r="G11" s="26"/>
      <c r="H11" s="26"/>
      <c r="I11" s="26"/>
      <c r="J11" s="26"/>
      <c r="K11" s="26"/>
      <c r="L11" s="26"/>
      <c r="M11" s="50">
        <v>72.81</v>
      </c>
    </row>
    <row r="12" spans="1:13" x14ac:dyDescent="0.25">
      <c r="A12" s="10"/>
      <c r="B12" s="14" t="s">
        <v>484</v>
      </c>
      <c r="C12" s="26"/>
      <c r="D12" s="26"/>
      <c r="E12" s="26"/>
      <c r="F12" s="26"/>
      <c r="G12" s="26"/>
      <c r="H12" s="26"/>
      <c r="I12" s="26"/>
      <c r="J12" s="26"/>
      <c r="K12" s="26"/>
      <c r="L12" s="26"/>
      <c r="M12" s="50">
        <v>498.19</v>
      </c>
    </row>
    <row r="13" spans="1:13" x14ac:dyDescent="0.25">
      <c r="A13" s="10"/>
      <c r="B13" s="14"/>
      <c r="C13" s="26"/>
      <c r="D13" s="26"/>
      <c r="E13" s="26"/>
      <c r="F13" s="26"/>
      <c r="G13" s="26"/>
      <c r="H13" s="26"/>
      <c r="I13" s="26"/>
      <c r="J13" s="26"/>
      <c r="K13" s="26"/>
      <c r="L13" s="26"/>
      <c r="M13" s="50"/>
    </row>
  </sheetData>
  <pageMargins left="0.7" right="0.7" top="0.75" bottom="0.75" header="0.3" footer="0.3"/>
  <pageSetup paperSize="9" scale="57"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0D887F48533A45AAAF810A1BE72193" ma:contentTypeVersion="2" ma:contentTypeDescription="Een nieuw document maken." ma:contentTypeScope="" ma:versionID="27a0ad455c8c163f9897b34c17a0dc81">
  <xsd:schema xmlns:xsd="http://www.w3.org/2001/XMLSchema" xmlns:xs="http://www.w3.org/2001/XMLSchema" xmlns:p="http://schemas.microsoft.com/office/2006/metadata/properties" xmlns:ns2="e3c180d1-3e90-4c14-9e31-6ec5a434a6bc" targetNamespace="http://schemas.microsoft.com/office/2006/metadata/properties" ma:root="true" ma:fieldsID="58f3424eecc0757b118b885e06482881" ns2:_="">
    <xsd:import namespace="e3c180d1-3e90-4c14-9e31-6ec5a434a6b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c180d1-3e90-4c14-9e31-6ec5a434a6bc"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EADF4C-F16A-4C9A-ACDA-3E1B296BA1C4}">
  <ds:schemaRefs>
    <ds:schemaRef ds:uri="http://purl.org/dc/terms/"/>
    <ds:schemaRef ds:uri="e3c180d1-3e90-4c14-9e31-6ec5a434a6bc"/>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9F6B1E7-703E-4A43-A8D8-3A21C36B0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c180d1-3e90-4c14-9e31-6ec5a434a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627572-42C6-4E39-8CF2-9408BA045F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Blad2</vt:lpstr>
      <vt:lpstr>Blad1!Afdrukbereik</vt:lpstr>
    </vt:vector>
  </TitlesOfParts>
  <Company>Bloso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schema beleidsplan 2017-2020</dc:title>
  <dc:creator>Patty Braeckmans</dc:creator>
  <cp:lastModifiedBy>Tessa</cp:lastModifiedBy>
  <cp:lastPrinted>2018-03-31T08:22:34Z</cp:lastPrinted>
  <dcterms:created xsi:type="dcterms:W3CDTF">2016-01-26T09:44:06Z</dcterms:created>
  <dcterms:modified xsi:type="dcterms:W3CDTF">2019-03-25T14:42:30Z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0x010100750D887F48533A45AAAF810A1BE72193</vt:lpwstr>
  </property>
</Properties>
</file>