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handballbelgium.sharepoint.com/sites/VHV-SP/VHVData/Algemeen/Kwaliteit/Handboek/Financieel_Aankopen_Onkosten/"/>
    </mc:Choice>
  </mc:AlternateContent>
  <xr:revisionPtr revIDLastSave="29" documentId="8_{1E4DB03A-BB9F-464B-AF3A-B166779F6D6F}" xr6:coauthVersionLast="47" xr6:coauthVersionMax="47" xr10:uidLastSave="{C621B26A-449F-4769-8659-C7D5A4A431A2}"/>
  <bookViews>
    <workbookView xWindow="-108" yWindow="-108" windowWidth="23256" windowHeight="12456" firstSheet="1" activeTab="13" xr2:uid="{AB336DFB-FF70-48AA-9FE5-8689683AB4A8}"/>
  </bookViews>
  <sheets>
    <sheet name="Personalia en overzicht" sheetId="3" r:id="rId1"/>
    <sheet name="JAN" sheetId="4" r:id="rId2"/>
    <sheet name="FEB" sheetId="5" r:id="rId3"/>
    <sheet name="MAA" sheetId="7" r:id="rId4"/>
    <sheet name="APR" sheetId="8" r:id="rId5"/>
    <sheet name="MEI" sheetId="9" r:id="rId6"/>
    <sheet name="JUN" sheetId="10" r:id="rId7"/>
    <sheet name="JUL" sheetId="13" r:id="rId8"/>
    <sheet name="AUG" sheetId="12" r:id="rId9"/>
    <sheet name="SEP" sheetId="11" r:id="rId10"/>
    <sheet name="OKT" sheetId="14" r:id="rId11"/>
    <sheet name="NOV" sheetId="15" r:id="rId12"/>
    <sheet name="DEC" sheetId="16" r:id="rId13"/>
    <sheet name="Blad3" sheetId="6" r:id="rId14"/>
  </sheets>
  <definedNames>
    <definedName name="_xlnm.Print_Area" localSheetId="0">'Personalia en overzicht'!$A$1:$F$34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 i="16" l="1"/>
  <c r="F5" i="16"/>
  <c r="G5" i="15"/>
  <c r="F5" i="15"/>
  <c r="G5" i="14"/>
  <c r="F5" i="14"/>
  <c r="G5" i="13"/>
  <c r="F5" i="13"/>
  <c r="G5" i="12"/>
  <c r="F5" i="12"/>
  <c r="G5" i="11"/>
  <c r="F5" i="11"/>
  <c r="G5" i="10"/>
  <c r="F5" i="10"/>
  <c r="G5" i="9"/>
  <c r="F5" i="9"/>
  <c r="G5" i="8"/>
  <c r="F5" i="8"/>
  <c r="G5" i="7"/>
  <c r="F5" i="7"/>
  <c r="G5" i="5"/>
  <c r="F5" i="5"/>
  <c r="G5" i="4"/>
  <c r="F5" i="4"/>
  <c r="D32" i="3"/>
  <c r="C26" i="3"/>
  <c r="E26" i="3"/>
  <c r="D30" i="3"/>
  <c r="D26" i="3"/>
  <c r="D31" i="3"/>
  <c r="D33" i="3"/>
  <c r="D34" i="3"/>
</calcChain>
</file>

<file path=xl/sharedStrings.xml><?xml version="1.0" encoding="utf-8"?>
<sst xmlns="http://schemas.openxmlformats.org/spreadsheetml/2006/main" count="566" uniqueCount="46">
  <si>
    <t>naam</t>
  </si>
  <si>
    <t>voornaam</t>
  </si>
  <si>
    <t>Personalia</t>
  </si>
  <si>
    <t>Overzicht per maand</t>
  </si>
  <si>
    <t>Januari</t>
  </si>
  <si>
    <t>Februari</t>
  </si>
  <si>
    <t>Maart</t>
  </si>
  <si>
    <t>April</t>
  </si>
  <si>
    <t>Mei</t>
  </si>
  <si>
    <t>Juni</t>
  </si>
  <si>
    <t>Juli</t>
  </si>
  <si>
    <t>Augustus</t>
  </si>
  <si>
    <t>September</t>
  </si>
  <si>
    <t>Oktober</t>
  </si>
  <si>
    <t>November</t>
  </si>
  <si>
    <t>December</t>
  </si>
  <si>
    <t>TOTAAL</t>
  </si>
  <si>
    <t>SD : Aangifte onkosten</t>
  </si>
  <si>
    <t>Jaar</t>
  </si>
  <si>
    <t>Aantal uren</t>
  </si>
  <si>
    <t>Limieten uren</t>
  </si>
  <si>
    <t>Kwartaal 1</t>
  </si>
  <si>
    <t>Kwartaal 2</t>
  </si>
  <si>
    <t>Kwartaal 3</t>
  </si>
  <si>
    <t>Kwartaal 4</t>
  </si>
  <si>
    <t>JAAR</t>
  </si>
  <si>
    <t>Controle storting</t>
  </si>
  <si>
    <t>Totale ontvangen vergoeding, incl km</t>
  </si>
  <si>
    <t>limiet = 150u</t>
  </si>
  <si>
    <t>limiet = 450u</t>
  </si>
  <si>
    <t>limiet = 285u* (bedoeld voor sportkampen)</t>
  </si>
  <si>
    <t>Maand</t>
  </si>
  <si>
    <t>Vergoeding</t>
  </si>
  <si>
    <t>Km</t>
  </si>
  <si>
    <t>TOTALEN</t>
  </si>
  <si>
    <t>datum</t>
  </si>
  <si>
    <t>activiteit 
(verplicht veld)</t>
  </si>
  <si>
    <t>Wedstrijd-
nummer
indien van toepassing</t>
  </si>
  <si>
    <t>Wedstrijd of
info activiteit</t>
  </si>
  <si>
    <t>Locatie</t>
  </si>
  <si>
    <t>Aantal km tot RDV (alleen rijden)</t>
  </si>
  <si>
    <r>
      <t xml:space="preserve">Aantal km RDV&lt;&gt;sporthal (carpoolen), </t>
    </r>
    <r>
      <rPr>
        <sz val="11"/>
        <color rgb="FFFF0000"/>
        <rFont val="Calibri"/>
        <family val="2"/>
        <scheme val="minor"/>
      </rPr>
      <t>Indien zelf gereden</t>
    </r>
  </si>
  <si>
    <t>Scheidsrechter</t>
  </si>
  <si>
    <t>Dit formulier dient louter ter controle van de limieten van het door jou gekozen statuut van het verenigingswerk. Het is belangrijk bij de start van een nieuw kalenderjaar om de limieten na te kijken. Er zal een nieuwe versie van dit document door de VHV worden uitgebracht, maar je kan de limieten ook nakijken op</t>
  </si>
  <si>
    <t>Limiet = € 7890 in 2026</t>
  </si>
  <si>
    <t>https://www.vlaamsesportfederatie.be/kennisbank/vergoeden-van-verenigingswerk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</si>
</sst>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0"/>
      <name val="Arial"/>
      <family val="2"/>
    </font>
    <font>
      <b/>
      <sz val="11"/>
      <color theme="1"/>
      <name val="Calibri"/>
      <family val="2"/>
      <scheme val="minor"/>
    </font>
    <font>
      <sz val="14"/>
      <name val="Calibri"/>
      <family val="2"/>
      <scheme val="minor"/>
    </font>
    <font>
      <sz val="8"/>
      <color rgb="FFFF0000"/>
      <name val="Calibri"/>
      <family val="2"/>
      <scheme val="minor"/>
    </font>
    <font>
      <b/>
      <sz val="14"/>
      <color theme="1"/>
      <name val="Calibri"/>
      <family val="2"/>
      <scheme val="minor"/>
    </font>
    <font>
      <sz val="10"/>
      <color rgb="FFFF0000"/>
      <name val="Calibri"/>
      <family val="2"/>
      <scheme val="minor"/>
    </font>
    <font>
      <u/>
      <sz val="11"/>
      <color theme="10"/>
      <name val="Calibri"/>
      <family val="2"/>
      <scheme val="minor"/>
    </font>
    <font>
      <b/>
      <sz val="10"/>
      <color rgb="FFFF0000"/>
      <name val="Calibri"/>
      <family val="2"/>
      <scheme val="minor"/>
    </font>
    <font>
      <sz val="20"/>
      <color theme="1"/>
      <name val="Calibri"/>
      <family val="2"/>
      <scheme val="minor"/>
    </font>
    <font>
      <b/>
      <sz val="20"/>
      <color theme="1"/>
      <name val="Calibri"/>
      <family val="2"/>
      <scheme val="minor"/>
    </font>
    <font>
      <sz val="11"/>
      <color theme="0" tint="-0.1499984740745262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cellStyleXfs>
  <cellXfs count="78">
    <xf numFmtId="0" fontId="0" fillId="0" borderId="0" xfId="0"/>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2" xfId="0" applyBorder="1"/>
    <xf numFmtId="0" fontId="0" fillId="0" borderId="9" xfId="0" applyBorder="1"/>
    <xf numFmtId="0" fontId="4" fillId="0" borderId="14" xfId="0" applyFont="1" applyBorder="1"/>
    <xf numFmtId="3" fontId="4" fillId="0" borderId="11" xfId="0" applyNumberFormat="1" applyFont="1" applyBorder="1" applyAlignment="1">
      <alignment horizontal="center"/>
    </xf>
    <xf numFmtId="0" fontId="0" fillId="0" borderId="21" xfId="0" applyBorder="1"/>
    <xf numFmtId="0" fontId="4" fillId="0" borderId="18" xfId="0" applyFont="1" applyBorder="1" applyAlignment="1">
      <alignment horizontal="center" wrapText="1"/>
    </xf>
    <xf numFmtId="0" fontId="5" fillId="0" borderId="18" xfId="0" applyFont="1" applyBorder="1" applyAlignment="1">
      <alignment horizontal="left"/>
    </xf>
    <xf numFmtId="0" fontId="0" fillId="0" borderId="1" xfId="0" applyBorder="1"/>
    <xf numFmtId="0" fontId="0" fillId="0" borderId="3" xfId="0" applyBorder="1"/>
    <xf numFmtId="0" fontId="0" fillId="0" borderId="22" xfId="0" applyBorder="1"/>
    <xf numFmtId="0" fontId="0" fillId="0" borderId="23" xfId="0" applyBorder="1"/>
    <xf numFmtId="0" fontId="0" fillId="0" borderId="25" xfId="0" applyBorder="1"/>
    <xf numFmtId="0" fontId="4" fillId="0" borderId="3" xfId="0" applyFont="1" applyBorder="1" applyAlignment="1">
      <alignment horizontal="center" wrapText="1"/>
    </xf>
    <xf numFmtId="0" fontId="2" fillId="2" borderId="13" xfId="0" applyFont="1" applyFill="1" applyBorder="1" applyProtection="1">
      <protection locked="0"/>
    </xf>
    <xf numFmtId="0" fontId="2" fillId="2" borderId="10" xfId="0" applyFont="1" applyFill="1" applyBorder="1" applyProtection="1">
      <protection locked="0"/>
    </xf>
    <xf numFmtId="164" fontId="0" fillId="2" borderId="15" xfId="0" applyNumberFormat="1" applyFill="1" applyBorder="1" applyAlignment="1" applyProtection="1">
      <alignment horizontal="center"/>
      <protection locked="0"/>
    </xf>
    <xf numFmtId="164" fontId="0" fillId="2" borderId="16" xfId="0" applyNumberFormat="1" applyFill="1" applyBorder="1" applyAlignment="1" applyProtection="1">
      <alignment horizontal="center"/>
      <protection locked="0"/>
    </xf>
    <xf numFmtId="164" fontId="0" fillId="2" borderId="17" xfId="0" applyNumberFormat="1" applyFill="1" applyBorder="1" applyAlignment="1" applyProtection="1">
      <alignment horizontal="center"/>
      <protection locked="0"/>
    </xf>
    <xf numFmtId="0" fontId="4" fillId="0" borderId="4" xfId="0" applyFont="1" applyBorder="1" applyAlignment="1">
      <alignment horizontal="center"/>
    </xf>
    <xf numFmtId="4" fontId="0" fillId="0" borderId="5" xfId="0" applyNumberFormat="1" applyBorder="1" applyAlignment="1">
      <alignment horizontal="center"/>
    </xf>
    <xf numFmtId="0" fontId="4" fillId="0" borderId="21" xfId="0" applyFont="1" applyBorder="1" applyAlignment="1">
      <alignment horizontal="center"/>
    </xf>
    <xf numFmtId="4" fontId="0" fillId="0" borderId="18" xfId="0" applyNumberFormat="1" applyBorder="1" applyAlignment="1">
      <alignment horizontal="center"/>
    </xf>
    <xf numFmtId="0" fontId="4" fillId="0" borderId="24" xfId="0" applyFont="1" applyBorder="1" applyAlignment="1">
      <alignment horizontal="center" wrapText="1"/>
    </xf>
    <xf numFmtId="164" fontId="4" fillId="0" borderId="26" xfId="0" applyNumberFormat="1" applyFont="1" applyBorder="1" applyAlignment="1">
      <alignment horizontal="center"/>
    </xf>
    <xf numFmtId="2" fontId="0" fillId="2" borderId="15" xfId="0" applyNumberFormat="1" applyFill="1" applyBorder="1" applyAlignment="1">
      <alignment horizontal="center"/>
    </xf>
    <xf numFmtId="2" fontId="0" fillId="2" borderId="16" xfId="0" applyNumberFormat="1" applyFill="1" applyBorder="1" applyAlignment="1">
      <alignment horizontal="center"/>
    </xf>
    <xf numFmtId="2" fontId="4" fillId="0" borderId="26" xfId="0" applyNumberFormat="1" applyFont="1" applyBorder="1" applyAlignment="1">
      <alignment horizontal="center"/>
    </xf>
    <xf numFmtId="2" fontId="0" fillId="2" borderId="19" xfId="0" applyNumberFormat="1" applyFill="1" applyBorder="1" applyAlignment="1">
      <alignment horizontal="center"/>
    </xf>
    <xf numFmtId="2" fontId="0" fillId="2" borderId="20" xfId="0" applyNumberFormat="1" applyFill="1" applyBorder="1" applyAlignment="1">
      <alignment horizontal="center"/>
    </xf>
    <xf numFmtId="2" fontId="0" fillId="2" borderId="27" xfId="0" applyNumberFormat="1" applyFill="1" applyBorder="1" applyAlignment="1">
      <alignment horizontal="center"/>
    </xf>
    <xf numFmtId="2" fontId="0" fillId="2" borderId="28" xfId="0" applyNumberFormat="1" applyFill="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4" fontId="6" fillId="0" borderId="0" xfId="0" applyNumberFormat="1" applyFont="1" applyAlignment="1">
      <alignment horizontal="left"/>
    </xf>
    <xf numFmtId="0" fontId="6" fillId="0" borderId="0" xfId="0" applyFont="1" applyAlignment="1">
      <alignment horizontal="left"/>
    </xf>
    <xf numFmtId="0" fontId="8" fillId="0" borderId="0" xfId="0" applyFont="1"/>
    <xf numFmtId="0" fontId="8" fillId="0" borderId="7" xfId="0" applyFont="1" applyBorder="1"/>
    <xf numFmtId="0" fontId="10" fillId="0" borderId="0" xfId="0" applyFont="1" applyAlignment="1">
      <alignment vertical="center"/>
    </xf>
    <xf numFmtId="0" fontId="0" fillId="0" borderId="2" xfId="0" applyBorder="1"/>
    <xf numFmtId="0" fontId="4" fillId="0" borderId="4" xfId="0" applyFont="1" applyBorder="1"/>
    <xf numFmtId="0" fontId="11" fillId="0" borderId="12" xfId="0" applyFont="1" applyBorder="1" applyAlignment="1">
      <alignment horizontal="right"/>
    </xf>
    <xf numFmtId="0" fontId="13" fillId="0" borderId="0" xfId="0" quotePrefix="1" applyFont="1" applyAlignment="1">
      <alignment horizontal="right"/>
    </xf>
    <xf numFmtId="0" fontId="4" fillId="0" borderId="0" xfId="0" applyFont="1" applyAlignment="1">
      <alignment horizontal="center"/>
    </xf>
    <xf numFmtId="0" fontId="4" fillId="0" borderId="0" xfId="0" applyFont="1" applyAlignment="1">
      <alignment horizontal="right"/>
    </xf>
    <xf numFmtId="44" fontId="4" fillId="0" borderId="0" xfId="0" applyNumberFormat="1" applyFont="1" applyAlignment="1">
      <alignment horizontal="center"/>
    </xf>
    <xf numFmtId="0" fontId="0" fillId="3" borderId="12" xfId="0" applyFill="1" applyBorder="1" applyAlignment="1">
      <alignment horizontal="center"/>
    </xf>
    <xf numFmtId="0" fontId="0" fillId="3" borderId="29" xfId="0" applyFill="1" applyBorder="1" applyAlignment="1">
      <alignment horizontal="center" wrapText="1"/>
    </xf>
    <xf numFmtId="0" fontId="0" fillId="3" borderId="29" xfId="0" applyFill="1" applyBorder="1" applyAlignment="1">
      <alignment horizontal="center"/>
    </xf>
    <xf numFmtId="14" fontId="0" fillId="2" borderId="30" xfId="0" applyNumberFormat="1" applyFill="1" applyBorder="1" applyProtection="1">
      <protection locked="0"/>
    </xf>
    <xf numFmtId="0" fontId="0" fillId="2" borderId="31" xfId="0" applyFill="1" applyBorder="1" applyProtection="1">
      <protection locked="0"/>
    </xf>
    <xf numFmtId="14" fontId="0" fillId="2" borderId="31" xfId="0" applyNumberFormat="1" applyFill="1" applyBorder="1" applyAlignment="1" applyProtection="1">
      <alignment horizontal="left"/>
      <protection locked="0"/>
    </xf>
    <xf numFmtId="44" fontId="0" fillId="2" borderId="31" xfId="0" applyNumberFormat="1" applyFill="1" applyBorder="1" applyAlignment="1" applyProtection="1">
      <alignment horizontal="right"/>
      <protection locked="0"/>
    </xf>
    <xf numFmtId="0" fontId="0" fillId="2" borderId="31" xfId="0" applyFill="1" applyBorder="1" applyAlignment="1" applyProtection="1">
      <alignment horizontal="right"/>
      <protection locked="0"/>
    </xf>
    <xf numFmtId="17" fontId="0" fillId="2" borderId="31" xfId="0" applyNumberFormat="1" applyFill="1" applyBorder="1" applyProtection="1">
      <protection locked="0"/>
    </xf>
    <xf numFmtId="17" fontId="0" fillId="2" borderId="31" xfId="0" applyNumberFormat="1" applyFill="1" applyBorder="1" applyAlignment="1" applyProtection="1">
      <alignment horizontal="left"/>
      <protection locked="0"/>
    </xf>
    <xf numFmtId="0" fontId="7" fillId="0" borderId="21" xfId="0" applyFont="1" applyBorder="1" applyAlignment="1">
      <alignment horizontal="center" vertical="center"/>
    </xf>
    <xf numFmtId="0" fontId="7" fillId="0" borderId="18" xfId="0" applyFont="1" applyBorder="1" applyAlignment="1">
      <alignment horizontal="center" vertical="center"/>
    </xf>
    <xf numFmtId="43" fontId="3" fillId="0" borderId="2" xfId="1" applyFont="1" applyBorder="1" applyAlignment="1">
      <alignment horizontal="center"/>
    </xf>
    <xf numFmtId="43" fontId="3" fillId="0" borderId="0" xfId="1" applyFont="1" applyBorder="1" applyAlignment="1">
      <alignment horizontal="center"/>
    </xf>
    <xf numFmtId="43" fontId="3" fillId="0" borderId="2" xfId="1" applyFont="1" applyBorder="1" applyAlignment="1" applyProtection="1">
      <alignment horizontal="center"/>
    </xf>
    <xf numFmtId="43" fontId="3" fillId="0" borderId="0" xfId="1" applyFont="1" applyBorder="1" applyAlignment="1" applyProtection="1">
      <alignment horizontal="center"/>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9" fillId="0" borderId="6" xfId="2"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4" fillId="0" borderId="1" xfId="0" applyFont="1" applyBorder="1" applyAlignment="1">
      <alignment horizontal="right"/>
    </xf>
    <xf numFmtId="0" fontId="4" fillId="0" borderId="2" xfId="0" applyFont="1" applyBorder="1" applyAlignment="1">
      <alignment horizontal="right"/>
    </xf>
    <xf numFmtId="0" fontId="12" fillId="0" borderId="29" xfId="0" applyFont="1" applyBorder="1" applyAlignment="1">
      <alignment horizontal="center"/>
    </xf>
    <xf numFmtId="0" fontId="12" fillId="0" borderId="13" xfId="0" applyFont="1" applyBorder="1" applyAlignment="1">
      <alignment horizontal="center"/>
    </xf>
  </cellXfs>
  <cellStyles count="3">
    <cellStyle name="Comma" xfId="1" builtinId="3"/>
    <cellStyle name="Hyperlink" xfId="2" builtinId="8"/>
    <cellStyle name="Normal" xfId="0" builtinId="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theme="7" tint="0.59996337778862885"/>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746760</xdr:colOff>
      <xdr:row>0</xdr:row>
      <xdr:rowOff>22861</xdr:rowOff>
    </xdr:from>
    <xdr:to>
      <xdr:col>5</xdr:col>
      <xdr:colOff>270510</xdr:colOff>
      <xdr:row>3</xdr:row>
      <xdr:rowOff>106681</xdr:rowOff>
    </xdr:to>
    <xdr:pic>
      <xdr:nvPicPr>
        <xdr:cNvPr id="2" name="Afbeelding 1">
          <a:extLst>
            <a:ext uri="{FF2B5EF4-FFF2-40B4-BE49-F238E27FC236}">
              <a16:creationId xmlns:a16="http://schemas.microsoft.com/office/drawing/2014/main" id="{9B724F3E-0DB9-45DC-9427-29CD44CF6B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81600" y="22861"/>
          <a:ext cx="704850" cy="6934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F19223D9-C395-406C-B9D4-E13ECBF9DE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67BECB27-C512-4E2D-8FC8-E46DCDCA9D7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F2986CCD-B2CD-479A-96C5-4C507C140C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91CF04C2-837B-4287-B983-4C20DF1C7B8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20A53506-1815-4CF7-B1A9-B7A4C56EFDA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7A9833F0-3A5E-42C9-AB58-F363912047C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EBD47833-D577-4567-BB8D-0357736B5A2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678720FB-BD31-4B35-95F1-E1CD26198F4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08371FA8-AD0F-42E2-A715-EB7539D9DE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9565A90C-0328-4A7A-B2B8-EE51EB5B24C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AE19F59A-3AE7-4495-8B9B-CCA3E671171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7620</xdr:colOff>
      <xdr:row>0</xdr:row>
      <xdr:rowOff>26895</xdr:rowOff>
    </xdr:from>
    <xdr:to>
      <xdr:col>0</xdr:col>
      <xdr:colOff>727411</xdr:colOff>
      <xdr:row>2</xdr:row>
      <xdr:rowOff>160021</xdr:rowOff>
    </xdr:to>
    <xdr:pic>
      <xdr:nvPicPr>
        <xdr:cNvPr id="2" name="Afbeelding 1">
          <a:extLst>
            <a:ext uri="{FF2B5EF4-FFF2-40B4-BE49-F238E27FC236}">
              <a16:creationId xmlns:a16="http://schemas.microsoft.com/office/drawing/2014/main" id="{B6FBE530-81B9-4A25-9714-EFECA633079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 y="26895"/>
          <a:ext cx="719791" cy="65128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laamsesportfederatie.be/kennisbank/vergoeden-van-verenigingswerk"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4841B-27DC-4FDF-9544-619963747C48}">
  <dimension ref="A1:F34"/>
  <sheetViews>
    <sheetView topLeftCell="A7" zoomScaleNormal="100" zoomScaleSheetLayoutView="100" zoomScalePageLayoutView="55" workbookViewId="0">
      <selection activeCell="G8" sqref="G8"/>
    </sheetView>
  </sheetViews>
  <sheetFormatPr defaultRowHeight="14.4" x14ac:dyDescent="0.3"/>
  <cols>
    <col min="1" max="3" width="16.6640625" customWidth="1"/>
    <col min="4" max="4" width="20.44140625" customWidth="1"/>
    <col min="5" max="6" width="16.6640625" customWidth="1"/>
    <col min="7" max="7" width="21.5546875" customWidth="1"/>
  </cols>
  <sheetData>
    <row r="1" spans="1:6" x14ac:dyDescent="0.3">
      <c r="A1" s="13"/>
      <c r="B1" s="64" t="s">
        <v>17</v>
      </c>
      <c r="C1" s="64"/>
      <c r="D1" s="64"/>
      <c r="E1" s="64"/>
      <c r="F1" s="14"/>
    </row>
    <row r="2" spans="1:6" ht="15" thickBot="1" x14ac:dyDescent="0.35">
      <c r="A2" s="1"/>
      <c r="B2" s="65" t="s">
        <v>2</v>
      </c>
      <c r="C2" s="65"/>
      <c r="D2" s="65"/>
      <c r="E2" s="65"/>
      <c r="F2" s="2"/>
    </row>
    <row r="3" spans="1:6" ht="18.600000000000001" thickBot="1" x14ac:dyDescent="0.4">
      <c r="A3" s="1"/>
      <c r="C3" s="10" t="s">
        <v>18</v>
      </c>
      <c r="D3" s="12">
        <v>2026</v>
      </c>
      <c r="F3" s="2"/>
    </row>
    <row r="4" spans="1:6" ht="15" thickBot="1" x14ac:dyDescent="0.35">
      <c r="A4" s="37"/>
      <c r="B4" s="38"/>
      <c r="C4" s="38"/>
      <c r="D4" s="38"/>
      <c r="E4" s="38"/>
      <c r="F4" s="39"/>
    </row>
    <row r="5" spans="1:6" x14ac:dyDescent="0.3">
      <c r="A5" s="1"/>
      <c r="C5" s="6" t="s">
        <v>0</v>
      </c>
      <c r="D5" s="19" t="s">
        <v>0</v>
      </c>
      <c r="F5" s="2"/>
    </row>
    <row r="6" spans="1:6" ht="15" thickBot="1" x14ac:dyDescent="0.35">
      <c r="A6" s="1"/>
      <c r="C6" s="7" t="s">
        <v>1</v>
      </c>
      <c r="D6" s="20" t="s">
        <v>1</v>
      </c>
      <c r="F6" s="2"/>
    </row>
    <row r="7" spans="1:6" ht="15" thickBot="1" x14ac:dyDescent="0.35">
      <c r="A7" s="1"/>
      <c r="F7" s="2"/>
    </row>
    <row r="8" spans="1:6" ht="49.8" customHeight="1" x14ac:dyDescent="0.3">
      <c r="A8" s="68" t="s">
        <v>43</v>
      </c>
      <c r="B8" s="69"/>
      <c r="C8" s="69"/>
      <c r="D8" s="69"/>
      <c r="E8" s="69"/>
      <c r="F8" s="70"/>
    </row>
    <row r="9" spans="1:6" ht="20.399999999999999" customHeight="1" thickBot="1" x14ac:dyDescent="0.35">
      <c r="A9" s="71" t="s">
        <v>45</v>
      </c>
      <c r="B9" s="72"/>
      <c r="C9" s="72"/>
      <c r="D9" s="72"/>
      <c r="E9" s="72"/>
      <c r="F9" s="73"/>
    </row>
    <row r="10" spans="1:6" x14ac:dyDescent="0.3">
      <c r="A10" s="13"/>
      <c r="B10" s="66"/>
      <c r="C10" s="66"/>
      <c r="D10" s="66"/>
      <c r="E10" s="66"/>
      <c r="F10" s="14"/>
    </row>
    <row r="11" spans="1:6" x14ac:dyDescent="0.3">
      <c r="A11" s="1"/>
      <c r="B11" s="67" t="s">
        <v>3</v>
      </c>
      <c r="C11" s="67"/>
      <c r="D11" s="67"/>
      <c r="E11" s="67"/>
      <c r="F11" s="2"/>
    </row>
    <row r="12" spans="1:6" ht="15" thickBot="1" x14ac:dyDescent="0.35">
      <c r="A12" s="1"/>
      <c r="F12" s="2"/>
    </row>
    <row r="13" spans="1:6" ht="28.2" customHeight="1" thickBot="1" x14ac:dyDescent="0.35">
      <c r="A13" s="1"/>
      <c r="C13" s="28" t="s">
        <v>27</v>
      </c>
      <c r="D13" s="18" t="s">
        <v>19</v>
      </c>
      <c r="E13" s="11" t="s">
        <v>26</v>
      </c>
      <c r="F13" s="2"/>
    </row>
    <row r="14" spans="1:6" x14ac:dyDescent="0.3">
      <c r="A14" s="1"/>
      <c r="B14" s="15" t="s">
        <v>4</v>
      </c>
      <c r="C14" s="33"/>
      <c r="D14" s="30"/>
      <c r="E14" s="21"/>
      <c r="F14" s="2"/>
    </row>
    <row r="15" spans="1:6" x14ac:dyDescent="0.3">
      <c r="A15" s="1"/>
      <c r="B15" s="16" t="s">
        <v>5</v>
      </c>
      <c r="C15" s="34"/>
      <c r="D15" s="31"/>
      <c r="E15" s="22"/>
      <c r="F15" s="2"/>
    </row>
    <row r="16" spans="1:6" x14ac:dyDescent="0.3">
      <c r="A16" s="1"/>
      <c r="B16" s="16" t="s">
        <v>6</v>
      </c>
      <c r="C16" s="34"/>
      <c r="D16" s="31"/>
      <c r="E16" s="22"/>
      <c r="F16" s="2"/>
    </row>
    <row r="17" spans="1:6" x14ac:dyDescent="0.3">
      <c r="A17" s="1"/>
      <c r="B17" s="16" t="s">
        <v>7</v>
      </c>
      <c r="C17" s="34"/>
      <c r="D17" s="31"/>
      <c r="E17" s="22"/>
      <c r="F17" s="2"/>
    </row>
    <row r="18" spans="1:6" x14ac:dyDescent="0.3">
      <c r="A18" s="1"/>
      <c r="B18" s="16" t="s">
        <v>8</v>
      </c>
      <c r="C18" s="34"/>
      <c r="D18" s="31"/>
      <c r="E18" s="22"/>
      <c r="F18" s="2"/>
    </row>
    <row r="19" spans="1:6" x14ac:dyDescent="0.3">
      <c r="A19" s="1"/>
      <c r="B19" s="16" t="s">
        <v>9</v>
      </c>
      <c r="C19" s="34"/>
      <c r="D19" s="31"/>
      <c r="E19" s="22"/>
      <c r="F19" s="2"/>
    </row>
    <row r="20" spans="1:6" x14ac:dyDescent="0.3">
      <c r="A20" s="1"/>
      <c r="B20" s="16" t="s">
        <v>10</v>
      </c>
      <c r="C20" s="34"/>
      <c r="D20" s="22"/>
      <c r="E20" s="22"/>
      <c r="F20" s="2"/>
    </row>
    <row r="21" spans="1:6" x14ac:dyDescent="0.3">
      <c r="A21" s="1"/>
      <c r="B21" s="16" t="s">
        <v>11</v>
      </c>
      <c r="C21" s="34"/>
      <c r="D21" s="22"/>
      <c r="E21" s="22"/>
      <c r="F21" s="2"/>
    </row>
    <row r="22" spans="1:6" x14ac:dyDescent="0.3">
      <c r="A22" s="1"/>
      <c r="B22" s="16" t="s">
        <v>12</v>
      </c>
      <c r="C22" s="34"/>
      <c r="D22" s="22"/>
      <c r="E22" s="22"/>
      <c r="F22" s="2"/>
    </row>
    <row r="23" spans="1:6" x14ac:dyDescent="0.3">
      <c r="A23" s="1"/>
      <c r="B23" s="16" t="s">
        <v>13</v>
      </c>
      <c r="C23" s="34"/>
      <c r="D23" s="31"/>
      <c r="E23" s="22"/>
      <c r="F23" s="2"/>
    </row>
    <row r="24" spans="1:6" x14ac:dyDescent="0.3">
      <c r="A24" s="1"/>
      <c r="B24" s="16" t="s">
        <v>14</v>
      </c>
      <c r="C24" s="34"/>
      <c r="D24" s="31"/>
      <c r="E24" s="22"/>
      <c r="F24" s="2"/>
    </row>
    <row r="25" spans="1:6" ht="15" thickBot="1" x14ac:dyDescent="0.35">
      <c r="A25" s="1"/>
      <c r="B25" s="17" t="s">
        <v>15</v>
      </c>
      <c r="C25" s="35"/>
      <c r="D25" s="36"/>
      <c r="E25" s="23"/>
      <c r="F25" s="2"/>
    </row>
    <row r="26" spans="1:6" ht="15" thickBot="1" x14ac:dyDescent="0.35">
      <c r="A26" s="1"/>
      <c r="B26" s="8" t="s">
        <v>16</v>
      </c>
      <c r="C26" s="29">
        <f>SUM(C14:C25)</f>
        <v>0</v>
      </c>
      <c r="D26" s="32">
        <f>SUM(D14:D25)</f>
        <v>0</v>
      </c>
      <c r="E26" s="9">
        <f>SUM(E14:E25)</f>
        <v>0</v>
      </c>
      <c r="F26" s="2"/>
    </row>
    <row r="27" spans="1:6" x14ac:dyDescent="0.3">
      <c r="A27" s="1"/>
      <c r="C27" s="44" t="s">
        <v>44</v>
      </c>
      <c r="D27" s="40"/>
      <c r="F27" s="2"/>
    </row>
    <row r="28" spans="1:6" ht="4.8" customHeight="1" thickBot="1" x14ac:dyDescent="0.35">
      <c r="A28" s="1"/>
      <c r="D28" s="41"/>
      <c r="F28" s="2"/>
    </row>
    <row r="29" spans="1:6" ht="18.600000000000001" thickBot="1" x14ac:dyDescent="0.35">
      <c r="A29" s="1"/>
      <c r="C29" s="62" t="s">
        <v>20</v>
      </c>
      <c r="D29" s="63"/>
      <c r="F29" s="2"/>
    </row>
    <row r="30" spans="1:6" x14ac:dyDescent="0.3">
      <c r="A30" s="1"/>
      <c r="C30" s="24" t="s">
        <v>21</v>
      </c>
      <c r="D30" s="25">
        <f>D14+D15+D16</f>
        <v>0</v>
      </c>
      <c r="E30" s="42" t="s">
        <v>28</v>
      </c>
      <c r="F30" s="2"/>
    </row>
    <row r="31" spans="1:6" x14ac:dyDescent="0.3">
      <c r="A31" s="1"/>
      <c r="C31" s="24" t="s">
        <v>22</v>
      </c>
      <c r="D31" s="25">
        <f>D17+D18+D19</f>
        <v>0</v>
      </c>
      <c r="E31" s="42" t="s">
        <v>28</v>
      </c>
      <c r="F31" s="2"/>
    </row>
    <row r="32" spans="1:6" x14ac:dyDescent="0.3">
      <c r="A32" s="1"/>
      <c r="C32" s="24" t="s">
        <v>23</v>
      </c>
      <c r="D32" s="25">
        <f>D20+D21+D22</f>
        <v>0</v>
      </c>
      <c r="E32" s="42" t="s">
        <v>30</v>
      </c>
      <c r="F32" s="2"/>
    </row>
    <row r="33" spans="1:6" ht="15" thickBot="1" x14ac:dyDescent="0.35">
      <c r="A33" s="1"/>
      <c r="C33" s="24" t="s">
        <v>24</v>
      </c>
      <c r="D33" s="25">
        <f>D23+D24+D25</f>
        <v>0</v>
      </c>
      <c r="E33" s="42" t="s">
        <v>28</v>
      </c>
      <c r="F33" s="2"/>
    </row>
    <row r="34" spans="1:6" ht="15" thickBot="1" x14ac:dyDescent="0.35">
      <c r="A34" s="3"/>
      <c r="B34" s="4"/>
      <c r="C34" s="26" t="s">
        <v>25</v>
      </c>
      <c r="D34" s="27">
        <f>SUM(D30:D33)</f>
        <v>0</v>
      </c>
      <c r="E34" s="43" t="s">
        <v>29</v>
      </c>
      <c r="F34" s="5"/>
    </row>
  </sheetData>
  <protectedRanges>
    <protectedRange sqref="D8:D9 D5:D6" name="Gegevens"/>
  </protectedRanges>
  <mergeCells count="7">
    <mergeCell ref="C29:D29"/>
    <mergeCell ref="B1:E1"/>
    <mergeCell ref="B2:E2"/>
    <mergeCell ref="B10:E10"/>
    <mergeCell ref="B11:E11"/>
    <mergeCell ref="A8:F8"/>
    <mergeCell ref="A9:F9"/>
  </mergeCells>
  <conditionalFormatting sqref="C26">
    <cfRule type="cellIs" dxfId="24" priority="4" operator="between">
      <formula>4000</formula>
      <formula>6500</formula>
    </cfRule>
    <cfRule type="cellIs" dxfId="23" priority="5" operator="greaterThan">
      <formula>6500</formula>
    </cfRule>
  </conditionalFormatting>
  <conditionalFormatting sqref="D30">
    <cfRule type="colorScale" priority="1">
      <colorScale>
        <cfvo type="num" val="0"/>
        <cfvo type="num" val="140"/>
        <cfvo type="num" val="150"/>
        <color theme="9"/>
        <color rgb="FFFFC000"/>
        <color rgb="FFFF0000"/>
      </colorScale>
    </cfRule>
  </conditionalFormatting>
  <conditionalFormatting sqref="D31">
    <cfRule type="colorScale" priority="2">
      <colorScale>
        <cfvo type="num" val="0"/>
        <cfvo type="num" val="140"/>
        <cfvo type="num" val="150"/>
        <color theme="9"/>
        <color rgb="FFFFC000"/>
        <color rgb="FFFF0000"/>
      </colorScale>
    </cfRule>
  </conditionalFormatting>
  <conditionalFormatting sqref="D32">
    <cfRule type="colorScale" priority="7">
      <colorScale>
        <cfvo type="num" val="0"/>
        <cfvo type="num" val="240"/>
        <cfvo type="num" val="285"/>
        <color theme="9"/>
        <color rgb="FFFFC000"/>
        <color rgb="FFFF0000"/>
      </colorScale>
    </cfRule>
  </conditionalFormatting>
  <conditionalFormatting sqref="D33">
    <cfRule type="colorScale" priority="3">
      <colorScale>
        <cfvo type="num" val="0"/>
        <cfvo type="num" val="140"/>
        <cfvo type="num" val="150"/>
        <color theme="9"/>
        <color rgb="FFFFC000"/>
        <color rgb="FFFF0000"/>
      </colorScale>
    </cfRule>
  </conditionalFormatting>
  <conditionalFormatting sqref="D34">
    <cfRule type="colorScale" priority="6">
      <colorScale>
        <cfvo type="num" val="0"/>
        <cfvo type="num" val="425"/>
        <cfvo type="num" val="450"/>
        <color theme="9"/>
        <color rgb="FFFFC000"/>
        <color rgb="FFFF0000"/>
      </colorScale>
    </cfRule>
  </conditionalFormatting>
  <hyperlinks>
    <hyperlink ref="A9" r:id="rId1" xr:uid="{E5082A76-1F46-4A81-B109-D24ECB4F6425}"/>
  </hyperlinks>
  <pageMargins left="0.7" right="0.7" top="0.75" bottom="0.75" header="0.3" footer="0.3"/>
  <pageSetup paperSize="9" scale="72" orientation="portrait" horizontalDpi="4294967295" verticalDpi="4294967295" r:id="rId2"/>
  <headerFooter>
    <oddHeader xml:space="preserve">&amp;R
</oddHeader>
    <oddFooter xml:space="preserve">&amp;LVlaamse Handbalvereniging vzw       -       Dorpsstraat 74, 3545 Halen (België)      -      info@handbal.be
www.handbal.be       -      T: 013 35 30 40       -       0417.063.079       -       RPR, afdeling Hasselt
</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DDBD-B095-4D3C-AD2E-F45A03AB7930}">
  <dimension ref="A1:H38"/>
  <sheetViews>
    <sheetView workbookViewId="0">
      <selection activeCell="B11" sqref="B11"/>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12</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3" priority="1" operator="containsText" text="Maak een keuze">
      <formula>NOT(ISERROR(SEARCH("Maak een keuze",B8)))</formula>
    </cfRule>
  </conditionalFormatting>
  <dataValidations count="1">
    <dataValidation type="list" allowBlank="1" showInputMessage="1" showErrorMessage="1" sqref="B8:B38" xr:uid="{163ECD0C-B00B-429F-BEA4-F585C7FDFE70}">
      <formula1>"Scheidsrechter,Waarnemer,Trainer,Overige"</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8AA15-370A-4A1E-BC2E-CC19FB2BF11A}">
  <dimension ref="A1:H38"/>
  <sheetViews>
    <sheetView workbookViewId="0">
      <selection activeCell="B9" sqref="B9"/>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13</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2" priority="1" operator="containsText" text="Maak een keuze">
      <formula>NOT(ISERROR(SEARCH("Maak een keuze",B8)))</formula>
    </cfRule>
  </conditionalFormatting>
  <dataValidations count="1">
    <dataValidation type="list" allowBlank="1" showInputMessage="1" showErrorMessage="1" sqref="B8:B38" xr:uid="{01DBFD05-6F2F-48EB-BFFD-461AF917DC7D}">
      <formula1>"Scheidsrechter,Waarnemer,Trainer,Overige"</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0C7B-6EA4-4B4D-BEEC-5DAEDBB62A58}">
  <dimension ref="A1:H38"/>
  <sheetViews>
    <sheetView workbookViewId="0">
      <selection activeCell="B15" sqref="B15"/>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14</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1" priority="1" operator="containsText" text="Maak een keuze">
      <formula>NOT(ISERROR(SEARCH("Maak een keuze",B8)))</formula>
    </cfRule>
  </conditionalFormatting>
  <dataValidations count="1">
    <dataValidation type="list" allowBlank="1" showInputMessage="1" showErrorMessage="1" sqref="B8:B38" xr:uid="{6C42DD9C-CBF0-44F0-8B04-EBDDD1AAFB41}">
      <formula1>"Scheidsrechter,Waarnemer,Trainer,Overige"</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2098E-185E-4AA0-9E23-818432583F9B}">
  <dimension ref="A1:H38"/>
  <sheetViews>
    <sheetView workbookViewId="0">
      <selection activeCell="B11" sqref="B11"/>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15</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0" priority="1" operator="containsText" text="Maak een keuze">
      <formula>NOT(ISERROR(SEARCH("Maak een keuze",B8)))</formula>
    </cfRule>
  </conditionalFormatting>
  <dataValidations count="1">
    <dataValidation type="list" allowBlank="1" showInputMessage="1" showErrorMessage="1" sqref="B8:B38" xr:uid="{FD467796-4AF0-4ED7-93CB-AB22F8CD7D1F}">
      <formula1>"Scheidsrechter,Waarnemer,Trainer,Overige"</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E1BFB-CF3A-4E6A-80F7-CB0715169C91}">
  <dimension ref="A1"/>
  <sheetViews>
    <sheetView tabSelected="1"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110C4-4755-46B3-954C-1526365D04A7}">
  <dimension ref="A1:H38"/>
  <sheetViews>
    <sheetView topLeftCell="A15" workbookViewId="0">
      <selection activeCell="B8" sqref="B8:B38"/>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4</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F7 G7:H38 A8:D38" name="Gegevens"/>
    <protectedRange algorithmName="SHA-512" hashValue="xI2049zbCJKfu0GETLE+WWfaMLsBW2vj5OM2gfykE5ArHtGZzNNwvYhXICT9dXMNY495CaVpqHxD33ysI7J2Hg==" saltValue="qDhSGNSmhPxN24xf38BYJQ==" spinCount="100000" sqref="A7:H7" name="Titels"/>
  </protectedRanges>
  <mergeCells count="2">
    <mergeCell ref="A1:B1"/>
    <mergeCell ref="E2:F2"/>
  </mergeCells>
  <conditionalFormatting sqref="B8:B38">
    <cfRule type="containsText" dxfId="22" priority="1" operator="containsText" text="Maak een keuze">
      <formula>NOT(ISERROR(SEARCH("Maak een keuze",B8)))</formula>
    </cfRule>
  </conditionalFormatting>
  <dataValidations count="1">
    <dataValidation type="list" allowBlank="1" showInputMessage="1" showErrorMessage="1" sqref="B8:B38" xr:uid="{1580EAE9-1790-4D6C-BD9D-9A58DA9A741A}">
      <formula1>"Scheidsrechter,Waarnemer,Trainer,Overige"</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CBC00-FCF1-4C07-9F37-68887CC48360}">
  <dimension ref="A1:H38"/>
  <sheetViews>
    <sheetView workbookViewId="0">
      <selection activeCell="B17" sqref="B17"/>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5</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10" priority="1" operator="containsText" text="Maak een keuze">
      <formula>NOT(ISERROR(SEARCH("Maak een keuze",B8)))</formula>
    </cfRule>
  </conditionalFormatting>
  <dataValidations count="1">
    <dataValidation type="list" allowBlank="1" showInputMessage="1" showErrorMessage="1" sqref="B8:B38" xr:uid="{09CC18FC-9BBE-4A55-98D8-7E33659EEB42}">
      <formula1>"Scheidsrechter,Waarnemer,Trainer,Overige"</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A2151-CDEB-4256-A844-64C305895452}">
  <dimension ref="A1:H38"/>
  <sheetViews>
    <sheetView workbookViewId="0">
      <selection activeCell="B12" sqref="B12"/>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6</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9" priority="1" operator="containsText" text="Maak een keuze">
      <formula>NOT(ISERROR(SEARCH("Maak een keuze",B8)))</formula>
    </cfRule>
  </conditionalFormatting>
  <dataValidations count="1">
    <dataValidation type="list" allowBlank="1" showInputMessage="1" showErrorMessage="1" sqref="B8:B38" xr:uid="{B77D3DB1-881A-4780-B218-7AE2181EB568}">
      <formula1>"Scheidsrechter,Waarnemer,Trainer,Overige"</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3A346-256A-4004-B95F-8D99A8A4FDBE}">
  <dimension ref="A1:H38"/>
  <sheetViews>
    <sheetView workbookViewId="0">
      <selection activeCell="B16" sqref="B16"/>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7</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8" priority="1" operator="containsText" text="Maak een keuze">
      <formula>NOT(ISERROR(SEARCH("Maak een keuze",B8)))</formula>
    </cfRule>
  </conditionalFormatting>
  <dataValidations count="1">
    <dataValidation type="list" allowBlank="1" showInputMessage="1" showErrorMessage="1" sqref="B8:B38" xr:uid="{7B56C161-4AA0-4F24-BF65-14B1524BC1F6}">
      <formula1>"Scheidsrechter,Waarnemer,Trainer,Overige"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A372-E0F3-4F3D-B69B-3AF81D03720B}">
  <dimension ref="A1:H38"/>
  <sheetViews>
    <sheetView workbookViewId="0">
      <selection activeCell="B8" sqref="B8:B38"/>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8</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7" priority="1" operator="containsText" text="Maak een keuze">
      <formula>NOT(ISERROR(SEARCH("Maak een keuze",B8)))</formula>
    </cfRule>
  </conditionalFormatting>
  <dataValidations count="1">
    <dataValidation type="list" allowBlank="1" showInputMessage="1" showErrorMessage="1" sqref="B8:B38" xr:uid="{2C9D84B0-71EE-4DA2-B21B-91E7531DA167}">
      <formula1>"Scheidsrechter,Waarnemer,Trainer,Overige"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462D7-F121-4CB6-AF2A-D55509A2C2A4}">
  <dimension ref="A1:H38"/>
  <sheetViews>
    <sheetView workbookViewId="0">
      <selection activeCell="B12" sqref="B12"/>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9</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6" priority="1" operator="containsText" text="Maak een keuze">
      <formula>NOT(ISERROR(SEARCH("Maak een keuze",B8)))</formula>
    </cfRule>
  </conditionalFormatting>
  <dataValidations count="1">
    <dataValidation type="list" allowBlank="1" showInputMessage="1" showErrorMessage="1" sqref="B8:B38" xr:uid="{FDB7AF8C-04A0-45A1-A4A5-FCBDFB89B7EC}">
      <formula1>"Scheidsrechter,Waarnemer,Trainer,Overige"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87E8D-661C-4D35-A41C-7F2D14E9C224}">
  <dimension ref="A1:H38"/>
  <sheetViews>
    <sheetView workbookViewId="0">
      <selection activeCell="B9" sqref="B9"/>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10</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5" priority="1" operator="containsText" text="Maak een keuze">
      <formula>NOT(ISERROR(SEARCH("Maak een keuze",B8)))</formula>
    </cfRule>
  </conditionalFormatting>
  <dataValidations count="1">
    <dataValidation type="list" allowBlank="1" showInputMessage="1" showErrorMessage="1" sqref="B8:B38" xr:uid="{39E2BE2F-7FB3-482A-9090-356C3DA9ECB8}">
      <formula1>"Scheidsrechter,Waarnemer,Trainer,Overige"</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FD3D-A353-493D-AC7A-35521CE79A27}">
  <dimension ref="A1:H38"/>
  <sheetViews>
    <sheetView workbookViewId="0">
      <selection activeCell="B9" sqref="B9"/>
    </sheetView>
  </sheetViews>
  <sheetFormatPr defaultRowHeight="14.4" x14ac:dyDescent="0.3"/>
  <cols>
    <col min="1" max="1" width="11.33203125" customWidth="1"/>
    <col min="2" max="2" width="22" customWidth="1"/>
    <col min="3" max="3" width="14.77734375" customWidth="1"/>
    <col min="4" max="4" width="31.44140625" customWidth="1"/>
    <col min="5" max="5" width="22.33203125" customWidth="1"/>
    <col min="6" max="6" width="13.77734375" customWidth="1"/>
    <col min="7" max="8" width="16.77734375" customWidth="1"/>
  </cols>
  <sheetData>
    <row r="1" spans="1:8" ht="15" thickBot="1" x14ac:dyDescent="0.35">
      <c r="A1" s="74"/>
      <c r="B1" s="75"/>
      <c r="C1" s="45"/>
      <c r="D1" s="45"/>
      <c r="E1" s="45"/>
      <c r="F1" s="45"/>
      <c r="G1" s="45"/>
      <c r="H1" s="45"/>
    </row>
    <row r="2" spans="1:8" ht="25.8" x14ac:dyDescent="0.5">
      <c r="A2" s="46"/>
      <c r="D2" s="47" t="s">
        <v>31</v>
      </c>
      <c r="E2" s="76" t="s">
        <v>11</v>
      </c>
      <c r="F2" s="77"/>
      <c r="G2" s="48"/>
    </row>
    <row r="3" spans="1:8" x14ac:dyDescent="0.3">
      <c r="A3" s="1"/>
      <c r="G3" s="48"/>
    </row>
    <row r="4" spans="1:8" x14ac:dyDescent="0.3">
      <c r="F4" s="49" t="s">
        <v>32</v>
      </c>
      <c r="G4" s="49" t="s">
        <v>33</v>
      </c>
    </row>
    <row r="5" spans="1:8" x14ac:dyDescent="0.3">
      <c r="A5" s="1"/>
      <c r="E5" s="50" t="s">
        <v>34</v>
      </c>
      <c r="F5" s="51">
        <f>SUM(F8:F38)</f>
        <v>0</v>
      </c>
      <c r="G5" s="51">
        <f>SUM(G8:H38)</f>
        <v>0</v>
      </c>
    </row>
    <row r="6" spans="1:8" ht="15" thickBot="1" x14ac:dyDescent="0.35">
      <c r="A6" s="3"/>
      <c r="B6" s="4"/>
      <c r="C6" s="4"/>
      <c r="D6" s="4"/>
      <c r="E6" s="4"/>
      <c r="F6" s="4"/>
      <c r="G6" s="4"/>
      <c r="H6" s="4"/>
    </row>
    <row r="7" spans="1:8" ht="57.6" x14ac:dyDescent="0.3">
      <c r="A7" s="52" t="s">
        <v>35</v>
      </c>
      <c r="B7" s="53" t="s">
        <v>36</v>
      </c>
      <c r="C7" s="53" t="s">
        <v>37</v>
      </c>
      <c r="D7" s="53" t="s">
        <v>38</v>
      </c>
      <c r="E7" s="54" t="s">
        <v>39</v>
      </c>
      <c r="F7" s="53" t="s">
        <v>32</v>
      </c>
      <c r="G7" s="53" t="s">
        <v>40</v>
      </c>
      <c r="H7" s="53" t="s">
        <v>41</v>
      </c>
    </row>
    <row r="8" spans="1:8" x14ac:dyDescent="0.3">
      <c r="A8" s="55"/>
      <c r="B8" s="56" t="s">
        <v>42</v>
      </c>
      <c r="C8" s="57"/>
      <c r="D8" s="57"/>
      <c r="E8" s="56"/>
      <c r="F8" s="58">
        <v>0</v>
      </c>
      <c r="G8" s="59"/>
      <c r="H8" s="59"/>
    </row>
    <row r="9" spans="1:8" x14ac:dyDescent="0.3">
      <c r="A9" s="55"/>
      <c r="B9" s="56" t="s">
        <v>42</v>
      </c>
      <c r="C9" s="60"/>
      <c r="D9" s="57"/>
      <c r="E9" s="56"/>
      <c r="F9" s="58">
        <v>0</v>
      </c>
      <c r="G9" s="59"/>
      <c r="H9" s="59"/>
    </row>
    <row r="10" spans="1:8" x14ac:dyDescent="0.3">
      <c r="A10" s="55"/>
      <c r="B10" s="56" t="s">
        <v>42</v>
      </c>
      <c r="C10" s="60"/>
      <c r="D10" s="57"/>
      <c r="E10" s="56"/>
      <c r="F10" s="58">
        <v>0</v>
      </c>
      <c r="G10" s="59"/>
      <c r="H10" s="59"/>
    </row>
    <row r="11" spans="1:8" x14ac:dyDescent="0.3">
      <c r="A11" s="55"/>
      <c r="B11" s="56" t="s">
        <v>42</v>
      </c>
      <c r="C11" s="57"/>
      <c r="D11" s="57"/>
      <c r="E11" s="56"/>
      <c r="F11" s="58">
        <v>0</v>
      </c>
      <c r="G11" s="59"/>
      <c r="H11" s="59"/>
    </row>
    <row r="12" spans="1:8" x14ac:dyDescent="0.3">
      <c r="A12" s="55"/>
      <c r="B12" s="56" t="s">
        <v>42</v>
      </c>
      <c r="C12" s="60"/>
      <c r="D12" s="57"/>
      <c r="E12" s="56"/>
      <c r="F12" s="58">
        <v>0</v>
      </c>
      <c r="G12" s="59"/>
      <c r="H12" s="59"/>
    </row>
    <row r="13" spans="1:8" x14ac:dyDescent="0.3">
      <c r="A13" s="55"/>
      <c r="B13" s="56" t="s">
        <v>42</v>
      </c>
      <c r="C13" s="60"/>
      <c r="D13" s="57"/>
      <c r="E13" s="56"/>
      <c r="F13" s="58">
        <v>0</v>
      </c>
      <c r="G13" s="59"/>
      <c r="H13" s="59"/>
    </row>
    <row r="14" spans="1:8" x14ac:dyDescent="0.3">
      <c r="A14" s="55"/>
      <c r="B14" s="56" t="s">
        <v>42</v>
      </c>
      <c r="C14" s="60"/>
      <c r="D14" s="57"/>
      <c r="E14" s="56"/>
      <c r="F14" s="58">
        <v>0</v>
      </c>
      <c r="G14" s="59"/>
      <c r="H14" s="59"/>
    </row>
    <row r="15" spans="1:8" x14ac:dyDescent="0.3">
      <c r="A15" s="55"/>
      <c r="B15" s="56" t="s">
        <v>42</v>
      </c>
      <c r="C15" s="57"/>
      <c r="D15" s="57"/>
      <c r="E15" s="56"/>
      <c r="F15" s="58">
        <v>0</v>
      </c>
      <c r="G15" s="59"/>
      <c r="H15" s="59"/>
    </row>
    <row r="16" spans="1:8" x14ac:dyDescent="0.3">
      <c r="A16" s="55"/>
      <c r="B16" s="56" t="s">
        <v>42</v>
      </c>
      <c r="C16" s="60"/>
      <c r="D16" s="57"/>
      <c r="E16" s="56"/>
      <c r="F16" s="58">
        <v>0</v>
      </c>
      <c r="G16" s="59"/>
      <c r="H16" s="59"/>
    </row>
    <row r="17" spans="1:8" x14ac:dyDescent="0.3">
      <c r="A17" s="55"/>
      <c r="B17" s="56" t="s">
        <v>42</v>
      </c>
      <c r="C17" s="60"/>
      <c r="D17" s="57"/>
      <c r="E17" s="56"/>
      <c r="F17" s="58">
        <v>0</v>
      </c>
      <c r="G17" s="59"/>
      <c r="H17" s="59"/>
    </row>
    <row r="18" spans="1:8" x14ac:dyDescent="0.3">
      <c r="A18" s="55"/>
      <c r="B18" s="56" t="s">
        <v>42</v>
      </c>
      <c r="C18" s="60"/>
      <c r="D18" s="57"/>
      <c r="E18" s="56"/>
      <c r="F18" s="58">
        <v>0</v>
      </c>
      <c r="G18" s="59"/>
      <c r="H18" s="59"/>
    </row>
    <row r="19" spans="1:8" x14ac:dyDescent="0.3">
      <c r="A19" s="55"/>
      <c r="B19" s="56" t="s">
        <v>42</v>
      </c>
      <c r="C19" s="60"/>
      <c r="D19" s="57"/>
      <c r="E19" s="56"/>
      <c r="F19" s="58">
        <v>0</v>
      </c>
      <c r="G19" s="59"/>
      <c r="H19" s="59"/>
    </row>
    <row r="20" spans="1:8" x14ac:dyDescent="0.3">
      <c r="A20" s="55"/>
      <c r="B20" s="56" t="s">
        <v>42</v>
      </c>
      <c r="C20" s="60"/>
      <c r="D20" s="57"/>
      <c r="E20" s="56"/>
      <c r="F20" s="58">
        <v>0</v>
      </c>
      <c r="G20" s="59"/>
      <c r="H20" s="59"/>
    </row>
    <row r="21" spans="1:8" x14ac:dyDescent="0.3">
      <c r="A21" s="55"/>
      <c r="B21" s="56" t="s">
        <v>42</v>
      </c>
      <c r="C21" s="60"/>
      <c r="D21" s="57"/>
      <c r="E21" s="56"/>
      <c r="F21" s="58">
        <v>0</v>
      </c>
      <c r="G21" s="59"/>
      <c r="H21" s="59"/>
    </row>
    <row r="22" spans="1:8" x14ac:dyDescent="0.3">
      <c r="A22" s="55"/>
      <c r="B22" s="56" t="s">
        <v>42</v>
      </c>
      <c r="C22" s="60"/>
      <c r="D22" s="57"/>
      <c r="E22" s="56"/>
      <c r="F22" s="58">
        <v>0</v>
      </c>
      <c r="G22" s="59"/>
      <c r="H22" s="59"/>
    </row>
    <row r="23" spans="1:8" x14ac:dyDescent="0.3">
      <c r="A23" s="55"/>
      <c r="B23" s="56" t="s">
        <v>42</v>
      </c>
      <c r="C23" s="57"/>
      <c r="D23" s="57"/>
      <c r="E23" s="56"/>
      <c r="F23" s="58">
        <v>0</v>
      </c>
      <c r="G23" s="59"/>
      <c r="H23" s="59"/>
    </row>
    <row r="24" spans="1:8" x14ac:dyDescent="0.3">
      <c r="A24" s="55"/>
      <c r="B24" s="56" t="s">
        <v>42</v>
      </c>
      <c r="C24" s="60"/>
      <c r="D24" s="57"/>
      <c r="E24" s="56"/>
      <c r="F24" s="58">
        <v>0</v>
      </c>
      <c r="G24" s="59"/>
      <c r="H24" s="59"/>
    </row>
    <row r="25" spans="1:8" x14ac:dyDescent="0.3">
      <c r="A25" s="55"/>
      <c r="B25" s="56" t="s">
        <v>42</v>
      </c>
      <c r="C25" s="60"/>
      <c r="D25" s="57"/>
      <c r="E25" s="56"/>
      <c r="F25" s="58">
        <v>0</v>
      </c>
      <c r="G25" s="59"/>
      <c r="H25" s="59"/>
    </row>
    <row r="26" spans="1:8" ht="13.8" customHeight="1" x14ac:dyDescent="0.3">
      <c r="A26" s="55"/>
      <c r="B26" s="56" t="s">
        <v>42</v>
      </c>
      <c r="C26" s="60"/>
      <c r="D26" s="57"/>
      <c r="E26" s="56"/>
      <c r="F26" s="58">
        <v>0</v>
      </c>
      <c r="G26" s="59"/>
      <c r="H26" s="59"/>
    </row>
    <row r="27" spans="1:8" x14ac:dyDescent="0.3">
      <c r="A27" s="55"/>
      <c r="B27" s="56" t="s">
        <v>42</v>
      </c>
      <c r="C27" s="57"/>
      <c r="D27" s="57"/>
      <c r="E27" s="56"/>
      <c r="F27" s="58">
        <v>0</v>
      </c>
      <c r="G27" s="59"/>
      <c r="H27" s="59"/>
    </row>
    <row r="28" spans="1:8" x14ac:dyDescent="0.3">
      <c r="A28" s="55"/>
      <c r="B28" s="56" t="s">
        <v>42</v>
      </c>
      <c r="C28" s="60"/>
      <c r="D28" s="57"/>
      <c r="E28" s="56"/>
      <c r="F28" s="58">
        <v>0</v>
      </c>
      <c r="G28" s="59"/>
      <c r="H28" s="59"/>
    </row>
    <row r="29" spans="1:8" x14ac:dyDescent="0.3">
      <c r="A29" s="55"/>
      <c r="B29" s="56" t="s">
        <v>42</v>
      </c>
      <c r="C29" s="60"/>
      <c r="D29" s="57"/>
      <c r="E29" s="56"/>
      <c r="F29" s="58">
        <v>0</v>
      </c>
      <c r="G29" s="59"/>
      <c r="H29" s="59"/>
    </row>
    <row r="30" spans="1:8" x14ac:dyDescent="0.3">
      <c r="A30" s="55"/>
      <c r="B30" s="56" t="s">
        <v>42</v>
      </c>
      <c r="C30" s="60"/>
      <c r="D30" s="57"/>
      <c r="E30" s="56"/>
      <c r="F30" s="58">
        <v>0</v>
      </c>
      <c r="G30" s="59"/>
      <c r="H30" s="59"/>
    </row>
    <row r="31" spans="1:8" x14ac:dyDescent="0.3">
      <c r="A31" s="55"/>
      <c r="B31" s="56" t="s">
        <v>42</v>
      </c>
      <c r="C31" s="60"/>
      <c r="D31" s="57"/>
      <c r="E31" s="56"/>
      <c r="F31" s="58">
        <v>0</v>
      </c>
      <c r="G31" s="59"/>
      <c r="H31" s="59"/>
    </row>
    <row r="32" spans="1:8" x14ac:dyDescent="0.3">
      <c r="A32" s="55"/>
      <c r="B32" s="56" t="s">
        <v>42</v>
      </c>
      <c r="C32" s="60"/>
      <c r="D32" s="57"/>
      <c r="E32" s="56"/>
      <c r="F32" s="58">
        <v>0</v>
      </c>
      <c r="G32" s="59"/>
      <c r="H32" s="59"/>
    </row>
    <row r="33" spans="1:8" x14ac:dyDescent="0.3">
      <c r="A33" s="55"/>
      <c r="B33" s="56" t="s">
        <v>42</v>
      </c>
      <c r="C33" s="60"/>
      <c r="D33" s="57"/>
      <c r="E33" s="56"/>
      <c r="F33" s="58">
        <v>0</v>
      </c>
      <c r="G33" s="59"/>
      <c r="H33" s="59"/>
    </row>
    <row r="34" spans="1:8" x14ac:dyDescent="0.3">
      <c r="A34" s="55"/>
      <c r="B34" s="56" t="s">
        <v>42</v>
      </c>
      <c r="C34" s="60"/>
      <c r="D34" s="57"/>
      <c r="E34" s="56"/>
      <c r="F34" s="58">
        <v>0</v>
      </c>
      <c r="G34" s="59"/>
      <c r="H34" s="59"/>
    </row>
    <row r="35" spans="1:8" x14ac:dyDescent="0.3">
      <c r="A35" s="55"/>
      <c r="B35" s="56" t="s">
        <v>42</v>
      </c>
      <c r="C35" s="60"/>
      <c r="D35" s="57"/>
      <c r="E35" s="56"/>
      <c r="F35" s="58">
        <v>0</v>
      </c>
      <c r="G35" s="59"/>
      <c r="H35" s="59"/>
    </row>
    <row r="36" spans="1:8" x14ac:dyDescent="0.3">
      <c r="A36" s="55"/>
      <c r="B36" s="56" t="s">
        <v>42</v>
      </c>
      <c r="C36" s="60"/>
      <c r="D36" s="57"/>
      <c r="E36" s="56"/>
      <c r="F36" s="58">
        <v>0</v>
      </c>
      <c r="G36" s="59"/>
      <c r="H36" s="59"/>
    </row>
    <row r="37" spans="1:8" x14ac:dyDescent="0.3">
      <c r="A37" s="55"/>
      <c r="B37" s="56" t="s">
        <v>42</v>
      </c>
      <c r="C37" s="60"/>
      <c r="D37" s="57"/>
      <c r="E37" s="56"/>
      <c r="F37" s="58">
        <v>0</v>
      </c>
      <c r="G37" s="59"/>
      <c r="H37" s="59"/>
    </row>
    <row r="38" spans="1:8" x14ac:dyDescent="0.3">
      <c r="A38" s="55"/>
      <c r="B38" s="56" t="s">
        <v>42</v>
      </c>
      <c r="C38" s="61"/>
      <c r="D38" s="61"/>
      <c r="E38" s="56"/>
      <c r="F38" s="58">
        <v>0</v>
      </c>
      <c r="G38" s="59"/>
      <c r="H38" s="59"/>
    </row>
  </sheetData>
  <protectedRanges>
    <protectedRange sqref="A7:E7 G7:H38 A8:A38 C8:D38" name="Gegevens"/>
    <protectedRange algorithmName="SHA-512" hashValue="xI2049zbCJKfu0GETLE+WWfaMLsBW2vj5OM2gfykE5ArHtGZzNNwvYhXICT9dXMNY495CaVpqHxD33ysI7J2Hg==" saltValue="qDhSGNSmhPxN24xf38BYJQ==" spinCount="100000" sqref="A7:E7 G7:H7" name="Titels"/>
    <protectedRange sqref="F7" name="Gegevens_1"/>
    <protectedRange algorithmName="SHA-512" hashValue="xI2049zbCJKfu0GETLE+WWfaMLsBW2vj5OM2gfykE5ArHtGZzNNwvYhXICT9dXMNY495CaVpqHxD33ysI7J2Hg==" saltValue="qDhSGNSmhPxN24xf38BYJQ==" spinCount="100000" sqref="F7" name="Titels_1"/>
    <protectedRange sqref="B8:B38" name="Gegevens_2"/>
  </protectedRanges>
  <mergeCells count="2">
    <mergeCell ref="A1:B1"/>
    <mergeCell ref="E2:F2"/>
  </mergeCells>
  <conditionalFormatting sqref="B8:B38">
    <cfRule type="containsText" dxfId="4" priority="1" operator="containsText" text="Maak een keuze">
      <formula>NOT(ISERROR(SEARCH("Maak een keuze",B8)))</formula>
    </cfRule>
  </conditionalFormatting>
  <dataValidations count="1">
    <dataValidation type="list" allowBlank="1" showInputMessage="1" showErrorMessage="1" sqref="B8:B38" xr:uid="{AAB899CD-2878-431C-BA7A-3F6A1999EB53}">
      <formula1>"Scheidsrechter,Waarnemer,Trainer,Overige"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5bf8341-14ba-437c-a659-0e3d7dba9128" xsi:nil="true"/>
    <lcf76f155ced4ddcb4097134ff3c332f xmlns="4951b68c-3f37-43f6-b9b1-051e5d277f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0E9217BE7FF249B3E685FFC866EDDF" ma:contentTypeVersion="19" ma:contentTypeDescription="Een nieuw document maken." ma:contentTypeScope="" ma:versionID="bb80b8a038e4c9a67992aa1e1ace6dc7">
  <xsd:schema xmlns:xsd="http://www.w3.org/2001/XMLSchema" xmlns:xs="http://www.w3.org/2001/XMLSchema" xmlns:p="http://schemas.microsoft.com/office/2006/metadata/properties" xmlns:ns2="4951b68c-3f37-43f6-b9b1-051e5d277f4d" xmlns:ns3="15bf8341-14ba-437c-a659-0e3d7dba9128" targetNamespace="http://schemas.microsoft.com/office/2006/metadata/properties" ma:root="true" ma:fieldsID="7cc4f357f582a287c65fa0f29a574b08" ns2:_="" ns3:_="">
    <xsd:import namespace="4951b68c-3f37-43f6-b9b1-051e5d277f4d"/>
    <xsd:import namespace="15bf8341-14ba-437c-a659-0e3d7dba91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1b68c-3f37-43f6-b9b1-051e5d277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011d893-1b8f-4218-8d5b-be4dd9553f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bf8341-14ba-437c-a659-0e3d7dba912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a048c4-47d3-499a-9f7e-088f97fdc0ba}" ma:internalName="TaxCatchAll" ma:showField="CatchAllData" ma:web="15bf8341-14ba-437c-a659-0e3d7dba91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23BE4A-8C65-4C66-BC71-9187B78B0B18}">
  <ds:schemaRefs>
    <ds:schemaRef ds:uri="http://schemas.microsoft.com/sharepoint/v3/contenttype/forms"/>
  </ds:schemaRefs>
</ds:datastoreItem>
</file>

<file path=customXml/itemProps2.xml><?xml version="1.0" encoding="utf-8"?>
<ds:datastoreItem xmlns:ds="http://schemas.openxmlformats.org/officeDocument/2006/customXml" ds:itemID="{F8365283-07DF-4841-A8A4-D7D852A97663}">
  <ds:schemaRefs>
    <ds:schemaRef ds:uri="http://schemas.microsoft.com/office/2006/metadata/properties"/>
    <ds:schemaRef ds:uri="http://purl.org/dc/dcmitype/"/>
    <ds:schemaRef ds:uri="http://purl.org/dc/terms/"/>
    <ds:schemaRef ds:uri="http://schemas.microsoft.com/office/2006/documentManagement/types"/>
    <ds:schemaRef ds:uri="4951b68c-3f37-43f6-b9b1-051e5d277f4d"/>
    <ds:schemaRef ds:uri="http://purl.org/dc/elements/1.1/"/>
    <ds:schemaRef ds:uri="15bf8341-14ba-437c-a659-0e3d7dba9128"/>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644889E-06A4-494B-9C34-AC87E92F4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1b68c-3f37-43f6-b9b1-051e5d277f4d"/>
    <ds:schemaRef ds:uri="15bf8341-14ba-437c-a659-0e3d7dba91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Personalia en overzicht</vt:lpstr>
      <vt:lpstr>JAN</vt:lpstr>
      <vt:lpstr>FEB</vt:lpstr>
      <vt:lpstr>MAA</vt:lpstr>
      <vt:lpstr>APR</vt:lpstr>
      <vt:lpstr>MEI</vt:lpstr>
      <vt:lpstr>JUN</vt:lpstr>
      <vt:lpstr>JUL</vt:lpstr>
      <vt:lpstr>AUG</vt:lpstr>
      <vt:lpstr>SEP</vt:lpstr>
      <vt:lpstr>OKT</vt:lpstr>
      <vt:lpstr>NOV</vt:lpstr>
      <vt:lpstr>DEC</vt:lpstr>
      <vt:lpstr>Blad3</vt:lpstr>
      <vt:lpstr>'Personalia en overzicht'!Print_Area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Hubert Maes</dc:creator>
  <cp:lastModifiedBy>Tessa Leeten</cp:lastModifiedBy>
  <cp:lastPrinted>2024-02-08T08:38:16Z</cp:lastPrinted>
  <dcterms:created xsi:type="dcterms:W3CDTF">2020-05-20T18:48:33Z</dcterms:created>
  <dcterms:modified xsi:type="dcterms:W3CDTF">2026-02-26T08:54:17Z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0x010100CC0E9217BE7FF249B3E685FFC866EDDF</vt:lpwstr>
  </property>
  <property fmtid="{D5CDD505-2E9C-101B-9397-08002B2CF9AE}" pid="3" name="MediaServiceImageTags">
    <vt:lpwstr/>
  </property>
</Properties>
</file>